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1-143F" sheetId="1" r:id="rId1"/>
  </sheets>
  <definedNames>
    <definedName name="_xlnm.Print_Titles" localSheetId="0">'T11-21-143F'!$A:$A</definedName>
  </definedNames>
  <calcPr fullCalcOnLoad="1"/>
</workbook>
</file>

<file path=xl/sharedStrings.xml><?xml version="1.0" encoding="utf-8"?>
<sst xmlns="http://schemas.openxmlformats.org/spreadsheetml/2006/main" count="93" uniqueCount="25">
  <si>
    <t>商業</t>
  </si>
  <si>
    <t>年末現在</t>
  </si>
  <si>
    <t>合名</t>
  </si>
  <si>
    <t>社数</t>
  </si>
  <si>
    <t>総額</t>
  </si>
  <si>
    <t>払込額</t>
  </si>
  <si>
    <t>積立金</t>
  </si>
  <si>
    <t>合資</t>
  </si>
  <si>
    <t>株式</t>
  </si>
  <si>
    <t>円</t>
  </si>
  <si>
    <t>合計</t>
  </si>
  <si>
    <t>-</t>
  </si>
  <si>
    <t>出資額</t>
  </si>
  <si>
    <t>利益金</t>
  </si>
  <si>
    <t>損失金</t>
  </si>
  <si>
    <t>配当金</t>
  </si>
  <si>
    <t>農業</t>
  </si>
  <si>
    <t>工業</t>
  </si>
  <si>
    <t>漁業</t>
  </si>
  <si>
    <t>水陸
運輸</t>
  </si>
  <si>
    <t>資本金</t>
  </si>
  <si>
    <t>-</t>
  </si>
  <si>
    <t>資本又は出資金額</t>
  </si>
  <si>
    <t>第１４３  商事会社の２（事業別）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</si>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</sst>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6" s="14" customFormat="1" ht="12">
      <c r="A1" s="14" t="s">
        <v>0</v>
      </c>
      <c r="B1" s="23" t="s">
        <v>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6" t="s">
        <v>1</v>
      </c>
      <c r="N1" s="15"/>
      <c r="O1" s="15"/>
      <c r="P1" s="15"/>
    </row>
    <row r="2" spans="1:27" s="1" customFormat="1" ht="10.5" customHeight="1">
      <c r="A2" s="31" t="s">
        <v>24</v>
      </c>
      <c r="B2" s="26" t="s">
        <v>2</v>
      </c>
      <c r="C2" s="27"/>
      <c r="D2" s="27"/>
      <c r="E2" s="27"/>
      <c r="F2" s="27"/>
      <c r="G2" s="28"/>
      <c r="H2" s="26" t="s">
        <v>7</v>
      </c>
      <c r="I2" s="27"/>
      <c r="J2" s="27"/>
      <c r="K2" s="27"/>
      <c r="L2" s="27"/>
      <c r="M2" s="28"/>
      <c r="N2" s="26" t="s">
        <v>8</v>
      </c>
      <c r="O2" s="27"/>
      <c r="P2" s="27"/>
      <c r="Q2" s="27"/>
      <c r="R2" s="27"/>
      <c r="S2" s="27"/>
      <c r="T2" s="28"/>
      <c r="U2" s="26" t="s">
        <v>10</v>
      </c>
      <c r="V2" s="27"/>
      <c r="W2" s="27"/>
      <c r="X2" s="27"/>
      <c r="Y2" s="27"/>
      <c r="Z2" s="27" t="s">
        <v>10</v>
      </c>
      <c r="AA2" s="36"/>
    </row>
    <row r="3" spans="1:27" s="1" customFormat="1" ht="10.5" customHeight="1">
      <c r="A3" s="32"/>
      <c r="B3" s="29" t="s">
        <v>3</v>
      </c>
      <c r="C3" s="24" t="s">
        <v>12</v>
      </c>
      <c r="D3" s="25"/>
      <c r="E3" s="29" t="s">
        <v>6</v>
      </c>
      <c r="F3" s="29" t="s">
        <v>13</v>
      </c>
      <c r="G3" s="29" t="s">
        <v>14</v>
      </c>
      <c r="H3" s="29" t="s">
        <v>3</v>
      </c>
      <c r="I3" s="24" t="s">
        <v>12</v>
      </c>
      <c r="J3" s="25"/>
      <c r="K3" s="29" t="s">
        <v>6</v>
      </c>
      <c r="L3" s="29" t="s">
        <v>13</v>
      </c>
      <c r="M3" s="29" t="s">
        <v>14</v>
      </c>
      <c r="N3" s="29" t="s">
        <v>3</v>
      </c>
      <c r="O3" s="24" t="s">
        <v>20</v>
      </c>
      <c r="P3" s="25"/>
      <c r="Q3" s="29" t="s">
        <v>6</v>
      </c>
      <c r="R3" s="29" t="s">
        <v>13</v>
      </c>
      <c r="S3" s="29" t="s">
        <v>15</v>
      </c>
      <c r="T3" s="29" t="s">
        <v>14</v>
      </c>
      <c r="U3" s="29" t="s">
        <v>3</v>
      </c>
      <c r="V3" s="37" t="s">
        <v>22</v>
      </c>
      <c r="W3" s="38"/>
      <c r="X3" s="29" t="s">
        <v>6</v>
      </c>
      <c r="Y3" s="29" t="s">
        <v>13</v>
      </c>
      <c r="Z3" s="29" t="s">
        <v>15</v>
      </c>
      <c r="AA3" s="34" t="s">
        <v>14</v>
      </c>
    </row>
    <row r="4" spans="1:27" s="1" customFormat="1" ht="10.5" customHeight="1">
      <c r="A4" s="32"/>
      <c r="B4" s="30"/>
      <c r="C4" s="22" t="s">
        <v>4</v>
      </c>
      <c r="D4" s="22" t="s">
        <v>5</v>
      </c>
      <c r="E4" s="30"/>
      <c r="F4" s="30"/>
      <c r="G4" s="30"/>
      <c r="H4" s="30"/>
      <c r="I4" s="22" t="s">
        <v>4</v>
      </c>
      <c r="J4" s="22" t="s">
        <v>5</v>
      </c>
      <c r="K4" s="30"/>
      <c r="L4" s="30"/>
      <c r="M4" s="30"/>
      <c r="N4" s="30"/>
      <c r="O4" s="22" t="s">
        <v>4</v>
      </c>
      <c r="P4" s="22" t="s">
        <v>5</v>
      </c>
      <c r="Q4" s="30"/>
      <c r="R4" s="30"/>
      <c r="S4" s="30"/>
      <c r="T4" s="30"/>
      <c r="U4" s="30"/>
      <c r="V4" s="22" t="s">
        <v>4</v>
      </c>
      <c r="W4" s="22" t="s">
        <v>5</v>
      </c>
      <c r="X4" s="30"/>
      <c r="Y4" s="30"/>
      <c r="Z4" s="30"/>
      <c r="AA4" s="35"/>
    </row>
    <row r="5" spans="1:27" s="1" customFormat="1" ht="10.5" customHeight="1">
      <c r="A5" s="33"/>
      <c r="B5" s="6"/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6"/>
      <c r="I5" s="7" t="s">
        <v>9</v>
      </c>
      <c r="J5" s="7" t="s">
        <v>9</v>
      </c>
      <c r="K5" s="7" t="s">
        <v>9</v>
      </c>
      <c r="L5" s="7" t="s">
        <v>9</v>
      </c>
      <c r="M5" s="7" t="s">
        <v>9</v>
      </c>
      <c r="N5" s="6"/>
      <c r="O5" s="7" t="s">
        <v>9</v>
      </c>
      <c r="P5" s="7" t="s">
        <v>9</v>
      </c>
      <c r="Q5" s="7" t="s">
        <v>9</v>
      </c>
      <c r="R5" s="7" t="s">
        <v>9</v>
      </c>
      <c r="S5" s="7" t="s">
        <v>9</v>
      </c>
      <c r="T5" s="7" t="s">
        <v>9</v>
      </c>
      <c r="U5" s="6"/>
      <c r="V5" s="7" t="s">
        <v>9</v>
      </c>
      <c r="W5" s="7" t="s">
        <v>9</v>
      </c>
      <c r="X5" s="7" t="s">
        <v>9</v>
      </c>
      <c r="Y5" s="7" t="s">
        <v>9</v>
      </c>
      <c r="Z5" s="7" t="s">
        <v>9</v>
      </c>
      <c r="AA5" s="8" t="s">
        <v>9</v>
      </c>
    </row>
    <row r="6" spans="1:27" s="2" customFormat="1" ht="10.5" customHeight="1">
      <c r="A6" s="11" t="s">
        <v>16</v>
      </c>
      <c r="B6" s="4" t="s">
        <v>11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>
        <v>1</v>
      </c>
      <c r="I6" s="4">
        <v>14000</v>
      </c>
      <c r="J6" s="4">
        <v>14000</v>
      </c>
      <c r="K6" s="4" t="s">
        <v>11</v>
      </c>
      <c r="L6" s="4" t="s">
        <v>11</v>
      </c>
      <c r="M6" s="4">
        <v>501</v>
      </c>
      <c r="N6" s="4" t="s">
        <v>21</v>
      </c>
      <c r="O6" s="4" t="s">
        <v>21</v>
      </c>
      <c r="P6" s="4" t="s">
        <v>21</v>
      </c>
      <c r="Q6" s="4" t="s">
        <v>11</v>
      </c>
      <c r="R6" s="4" t="s">
        <v>21</v>
      </c>
      <c r="S6" s="4" t="s">
        <v>11</v>
      </c>
      <c r="T6" s="4" t="s">
        <v>21</v>
      </c>
      <c r="U6" s="4">
        <v>1</v>
      </c>
      <c r="V6" s="4">
        <v>14000</v>
      </c>
      <c r="W6" s="4">
        <v>14000</v>
      </c>
      <c r="X6" s="4" t="s">
        <v>11</v>
      </c>
      <c r="Y6" s="4" t="s">
        <v>11</v>
      </c>
      <c r="Z6" s="4" t="s">
        <v>11</v>
      </c>
      <c r="AA6" s="5">
        <v>501</v>
      </c>
    </row>
    <row r="7" spans="1:27" s="2" customFormat="1" ht="10.5" customHeight="1">
      <c r="A7" s="11" t="s">
        <v>17</v>
      </c>
      <c r="B7" s="4">
        <v>24</v>
      </c>
      <c r="C7" s="4">
        <v>337750</v>
      </c>
      <c r="D7" s="4">
        <v>325900</v>
      </c>
      <c r="E7" s="4">
        <v>25279</v>
      </c>
      <c r="F7" s="4">
        <v>34518</v>
      </c>
      <c r="G7" s="4">
        <v>13657</v>
      </c>
      <c r="H7" s="4">
        <v>13</v>
      </c>
      <c r="I7" s="4">
        <v>189600</v>
      </c>
      <c r="J7" s="4">
        <v>184100</v>
      </c>
      <c r="K7" s="4">
        <v>41021</v>
      </c>
      <c r="L7" s="4">
        <v>36926</v>
      </c>
      <c r="M7" s="4">
        <v>2186</v>
      </c>
      <c r="N7" s="4">
        <v>52</v>
      </c>
      <c r="O7" s="4">
        <v>20927200</v>
      </c>
      <c r="P7" s="4">
        <v>11095625</v>
      </c>
      <c r="Q7" s="4">
        <v>1412695</v>
      </c>
      <c r="R7" s="4">
        <v>725078</v>
      </c>
      <c r="S7" s="4">
        <v>522120</v>
      </c>
      <c r="T7" s="4">
        <v>707546</v>
      </c>
      <c r="U7" s="4">
        <v>89</v>
      </c>
      <c r="V7" s="4">
        <v>21454550</v>
      </c>
      <c r="W7" s="4">
        <v>11605625</v>
      </c>
      <c r="X7" s="4">
        <v>1478995</v>
      </c>
      <c r="Y7" s="4">
        <v>796522</v>
      </c>
      <c r="Z7" s="17">
        <v>522120</v>
      </c>
      <c r="AA7" s="5">
        <v>723389</v>
      </c>
    </row>
    <row r="8" spans="1:27" s="2" customFormat="1" ht="10.5" customHeight="1">
      <c r="A8" s="11" t="s">
        <v>0</v>
      </c>
      <c r="B8" s="4">
        <v>53</v>
      </c>
      <c r="C8" s="4">
        <v>1417388</v>
      </c>
      <c r="D8" s="4">
        <v>1340288</v>
      </c>
      <c r="E8" s="4">
        <v>157835</v>
      </c>
      <c r="F8" s="4">
        <v>57743</v>
      </c>
      <c r="G8" s="4">
        <v>221318</v>
      </c>
      <c r="H8" s="4">
        <v>61</v>
      </c>
      <c r="I8" s="4">
        <v>1173387</v>
      </c>
      <c r="J8" s="4">
        <v>1057027</v>
      </c>
      <c r="K8" s="4">
        <v>39417</v>
      </c>
      <c r="L8" s="4">
        <v>61323</v>
      </c>
      <c r="M8" s="4">
        <v>28314</v>
      </c>
      <c r="N8" s="4">
        <v>74</v>
      </c>
      <c r="O8" s="4">
        <v>17984500</v>
      </c>
      <c r="P8" s="4">
        <v>10416243</v>
      </c>
      <c r="Q8" s="4">
        <v>266162</v>
      </c>
      <c r="R8" s="4">
        <v>355973</v>
      </c>
      <c r="S8" s="4">
        <v>140963</v>
      </c>
      <c r="T8" s="4">
        <v>512380</v>
      </c>
      <c r="U8" s="4">
        <v>188</v>
      </c>
      <c r="V8" s="4">
        <v>20575275</v>
      </c>
      <c r="W8" s="4">
        <v>12813558</v>
      </c>
      <c r="X8" s="4">
        <v>463414</v>
      </c>
      <c r="Y8" s="4">
        <v>475039</v>
      </c>
      <c r="Z8" s="17">
        <v>140963</v>
      </c>
      <c r="AA8" s="5">
        <v>762012</v>
      </c>
    </row>
    <row r="9" spans="1:27" s="2" customFormat="1" ht="10.5" customHeight="1">
      <c r="A9" s="11" t="s">
        <v>18</v>
      </c>
      <c r="B9" s="4">
        <v>2</v>
      </c>
      <c r="C9" s="4">
        <v>9300</v>
      </c>
      <c r="D9" s="4">
        <v>9300</v>
      </c>
      <c r="E9" s="4" t="s">
        <v>11</v>
      </c>
      <c r="F9" s="4" t="s">
        <v>11</v>
      </c>
      <c r="G9" s="4">
        <v>1000</v>
      </c>
      <c r="H9" s="4">
        <v>2</v>
      </c>
      <c r="I9" s="4">
        <v>12750</v>
      </c>
      <c r="J9" s="4">
        <v>12750</v>
      </c>
      <c r="K9" s="4" t="s">
        <v>21</v>
      </c>
      <c r="L9" s="4">
        <v>230</v>
      </c>
      <c r="M9" s="4">
        <v>6868</v>
      </c>
      <c r="N9" s="4">
        <v>4</v>
      </c>
      <c r="O9" s="4">
        <v>1655000</v>
      </c>
      <c r="P9" s="4">
        <v>545500</v>
      </c>
      <c r="Q9" s="4">
        <v>171830</v>
      </c>
      <c r="R9" s="4">
        <v>146907</v>
      </c>
      <c r="S9" s="4">
        <v>127250</v>
      </c>
      <c r="T9" s="4">
        <v>61187</v>
      </c>
      <c r="U9" s="4">
        <v>8</v>
      </c>
      <c r="V9" s="4">
        <v>1677050</v>
      </c>
      <c r="W9" s="4">
        <v>567550</v>
      </c>
      <c r="X9" s="4">
        <v>171830</v>
      </c>
      <c r="Y9" s="4">
        <v>147137</v>
      </c>
      <c r="Z9" s="17">
        <v>127250</v>
      </c>
      <c r="AA9" s="5">
        <v>69055</v>
      </c>
    </row>
    <row r="10" spans="1:27" s="2" customFormat="1" ht="21">
      <c r="A10" s="18" t="s">
        <v>19</v>
      </c>
      <c r="B10" s="19">
        <v>4</v>
      </c>
      <c r="C10" s="19">
        <v>10050</v>
      </c>
      <c r="D10" s="19">
        <v>7450</v>
      </c>
      <c r="E10" s="19" t="s">
        <v>11</v>
      </c>
      <c r="F10" s="19" t="s">
        <v>21</v>
      </c>
      <c r="G10" s="19" t="s">
        <v>21</v>
      </c>
      <c r="H10" s="19">
        <v>5</v>
      </c>
      <c r="I10" s="19">
        <v>65555</v>
      </c>
      <c r="J10" s="19">
        <v>58970</v>
      </c>
      <c r="K10" s="19" t="s">
        <v>21</v>
      </c>
      <c r="L10" s="19" t="s">
        <v>21</v>
      </c>
      <c r="M10" s="19">
        <v>12430</v>
      </c>
      <c r="N10" s="19">
        <v>18</v>
      </c>
      <c r="O10" s="19">
        <v>5193000</v>
      </c>
      <c r="P10" s="19">
        <v>2240500</v>
      </c>
      <c r="Q10" s="19">
        <v>86220</v>
      </c>
      <c r="R10" s="19">
        <v>54035</v>
      </c>
      <c r="S10" s="19">
        <v>20000</v>
      </c>
      <c r="T10" s="19">
        <v>87045</v>
      </c>
      <c r="U10" s="19">
        <v>27</v>
      </c>
      <c r="V10" s="19">
        <v>5268605</v>
      </c>
      <c r="W10" s="19">
        <v>2306920</v>
      </c>
      <c r="X10" s="19">
        <v>86220</v>
      </c>
      <c r="Y10" s="19">
        <v>54035</v>
      </c>
      <c r="Z10" s="20">
        <v>20000</v>
      </c>
      <c r="AA10" s="21">
        <v>99475</v>
      </c>
    </row>
    <row r="11" spans="1:27" s="13" customFormat="1" ht="10.5">
      <c r="A11" s="12" t="s">
        <v>10</v>
      </c>
      <c r="B11" s="9">
        <f aca="true" t="shared" si="0" ref="B11:U11">SUM(B6:B10)</f>
        <v>83</v>
      </c>
      <c r="C11" s="9">
        <f t="shared" si="0"/>
        <v>1774488</v>
      </c>
      <c r="D11" s="9">
        <f t="shared" si="0"/>
        <v>1682938</v>
      </c>
      <c r="E11" s="9">
        <f t="shared" si="0"/>
        <v>183114</v>
      </c>
      <c r="F11" s="9">
        <f t="shared" si="0"/>
        <v>92261</v>
      </c>
      <c r="G11" s="9">
        <f t="shared" si="0"/>
        <v>235975</v>
      </c>
      <c r="H11" s="9">
        <f t="shared" si="0"/>
        <v>82</v>
      </c>
      <c r="I11" s="9">
        <f t="shared" si="0"/>
        <v>1455292</v>
      </c>
      <c r="J11" s="9">
        <f t="shared" si="0"/>
        <v>1326847</v>
      </c>
      <c r="K11" s="9">
        <f>SUM(K6:K10)</f>
        <v>80438</v>
      </c>
      <c r="L11" s="9">
        <f t="shared" si="0"/>
        <v>98479</v>
      </c>
      <c r="M11" s="9">
        <f>SUM(M6:M10)</f>
        <v>50299</v>
      </c>
      <c r="N11" s="9">
        <f t="shared" si="0"/>
        <v>148</v>
      </c>
      <c r="O11" s="9">
        <f>SUM(O6:O10)</f>
        <v>45759700</v>
      </c>
      <c r="P11" s="9">
        <f t="shared" si="0"/>
        <v>24297868</v>
      </c>
      <c r="Q11" s="9">
        <f>SUM(Q7:Q10)</f>
        <v>1936907</v>
      </c>
      <c r="R11" s="9">
        <f t="shared" si="0"/>
        <v>1281993</v>
      </c>
      <c r="S11" s="9">
        <f t="shared" si="0"/>
        <v>810333</v>
      </c>
      <c r="T11" s="9">
        <f t="shared" si="0"/>
        <v>1368158</v>
      </c>
      <c r="U11" s="9">
        <f t="shared" si="0"/>
        <v>313</v>
      </c>
      <c r="V11" s="9">
        <f aca="true" t="shared" si="1" ref="V11:AA11">SUM(V6:V10)</f>
        <v>48989480</v>
      </c>
      <c r="W11" s="9">
        <f t="shared" si="1"/>
        <v>27307653</v>
      </c>
      <c r="X11" s="9">
        <f t="shared" si="1"/>
        <v>2200459</v>
      </c>
      <c r="Y11" s="9">
        <f t="shared" si="1"/>
        <v>1472733</v>
      </c>
      <c r="Z11" s="9">
        <f t="shared" si="1"/>
        <v>810333</v>
      </c>
      <c r="AA11" s="10">
        <f t="shared" si="1"/>
        <v>1654432</v>
      </c>
    </row>
    <row r="12" spans="1:22" s="1" customFormat="1" ht="1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="1" customFormat="1" ht="10.5"/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</sheetData>
  <mergeCells count="29">
    <mergeCell ref="Z2:AA2"/>
    <mergeCell ref="U2:Y2"/>
    <mergeCell ref="U3:U4"/>
    <mergeCell ref="V3:W3"/>
    <mergeCell ref="X3:X4"/>
    <mergeCell ref="Y3:Y4"/>
    <mergeCell ref="S3:S4"/>
    <mergeCell ref="T3:T4"/>
    <mergeCell ref="R3:R4"/>
    <mergeCell ref="AA3:AA4"/>
    <mergeCell ref="Z3:Z4"/>
    <mergeCell ref="L3:L4"/>
    <mergeCell ref="M3:M4"/>
    <mergeCell ref="N3:N4"/>
    <mergeCell ref="O3:P3"/>
    <mergeCell ref="A2:A5"/>
    <mergeCell ref="E3:E4"/>
    <mergeCell ref="F3:F4"/>
    <mergeCell ref="G3:G4"/>
    <mergeCell ref="B1:L1"/>
    <mergeCell ref="C3:D3"/>
    <mergeCell ref="B2:G2"/>
    <mergeCell ref="Q3:Q4"/>
    <mergeCell ref="H2:M2"/>
    <mergeCell ref="N2:T2"/>
    <mergeCell ref="B3:B4"/>
    <mergeCell ref="H3:H4"/>
    <mergeCell ref="I3:J3"/>
    <mergeCell ref="K3:K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2001-12-26T03:57:59Z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