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1-142F" sheetId="1" r:id="rId1"/>
  </sheets>
  <definedNames>
    <definedName name="_xlnm.Print_Titles" localSheetId="0">'T11-21-142F'!$A:$A</definedName>
  </definedNames>
  <calcPr fullCalcOnLoad="1"/>
</workbook>
</file>

<file path=xl/sharedStrings.xml><?xml version="1.0" encoding="utf-8"?>
<sst xmlns="http://schemas.openxmlformats.org/spreadsheetml/2006/main" count="84" uniqueCount="37">
  <si>
    <t>商業</t>
  </si>
  <si>
    <t>年末現在</t>
  </si>
  <si>
    <t>郡市別</t>
  </si>
  <si>
    <t>合名</t>
  </si>
  <si>
    <t>社数</t>
  </si>
  <si>
    <t>総額</t>
  </si>
  <si>
    <t>払込額</t>
  </si>
  <si>
    <t>積立金</t>
  </si>
  <si>
    <t>合資</t>
  </si>
  <si>
    <t>株式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</si>
  <si>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</si>
  <si>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</si>
  <si>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</si>
  <si>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</si>
  <si>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</si>
  <si>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</si>
  <si>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</si>
  <si>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</si>
  <si>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</si>
  <si>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</si>
  <si>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</si>
  <si>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出資額</t>
  </si>
  <si>
    <t>利益金</t>
  </si>
  <si>
    <t>損失金</t>
  </si>
  <si>
    <t>配当金</t>
  </si>
  <si>
    <t>大正６年</t>
  </si>
  <si>
    <t>資本金</t>
  </si>
  <si>
    <t>大正７年</t>
  </si>
  <si>
    <t>大正８年</t>
  </si>
  <si>
    <t>大正９年</t>
  </si>
  <si>
    <t>-</t>
  </si>
  <si>
    <t>第１４２  商事会社の１（種類別）</t>
  </si>
  <si>
    <t>大正１０年</t>
  </si>
  <si>
    <t>資本又は出資金額</t>
  </si>
  <si>
    <t>備考  １  銀行に係るものは金融の部に掲く以下４表又同し</t>
  </si>
  <si>
    <t xml:space="preserve">         ２  決算未済の会社に係る積立、利益、損失金は本表に計入せす以下４表又同し</t>
  </si>
  <si>
    <t xml:space="preserve">         ３  休業中のものを除く以下４表同し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</si>
</sst>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  <col min="27" max="27" width="9.125" style="0" customWidth="1"/>
  </cols>
  <sheetData>
    <row r="1" spans="1:16" s="17" customFormat="1" ht="12">
      <c r="A1" s="17" t="s">
        <v>0</v>
      </c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9" t="s">
        <v>1</v>
      </c>
      <c r="N1" s="18"/>
      <c r="O1" s="18"/>
      <c r="P1" s="18"/>
    </row>
    <row r="2" spans="1:27" s="1" customFormat="1" ht="10.5" customHeight="1">
      <c r="A2" s="31" t="s">
        <v>2</v>
      </c>
      <c r="B2" s="25" t="s">
        <v>3</v>
      </c>
      <c r="C2" s="26"/>
      <c r="D2" s="26"/>
      <c r="E2" s="26"/>
      <c r="F2" s="26"/>
      <c r="G2" s="27"/>
      <c r="H2" s="25" t="s">
        <v>8</v>
      </c>
      <c r="I2" s="26"/>
      <c r="J2" s="26"/>
      <c r="K2" s="26"/>
      <c r="L2" s="26"/>
      <c r="M2" s="27"/>
      <c r="N2" s="25" t="s">
        <v>9</v>
      </c>
      <c r="O2" s="26"/>
      <c r="P2" s="26"/>
      <c r="Q2" s="26"/>
      <c r="R2" s="26"/>
      <c r="S2" s="26"/>
      <c r="T2" s="27"/>
      <c r="U2" s="25" t="s">
        <v>19</v>
      </c>
      <c r="V2" s="26"/>
      <c r="W2" s="26"/>
      <c r="X2" s="26"/>
      <c r="Y2" s="26"/>
      <c r="Z2" s="26" t="s">
        <v>19</v>
      </c>
      <c r="AA2" s="28"/>
    </row>
    <row r="3" spans="1:27" s="1" customFormat="1" ht="10.5" customHeight="1">
      <c r="A3" s="32"/>
      <c r="B3" s="22" t="s">
        <v>4</v>
      </c>
      <c r="C3" s="29" t="s">
        <v>21</v>
      </c>
      <c r="D3" s="30"/>
      <c r="E3" s="22" t="s">
        <v>7</v>
      </c>
      <c r="F3" s="22" t="s">
        <v>22</v>
      </c>
      <c r="G3" s="22" t="s">
        <v>23</v>
      </c>
      <c r="H3" s="22" t="s">
        <v>4</v>
      </c>
      <c r="I3" s="29" t="s">
        <v>21</v>
      </c>
      <c r="J3" s="30"/>
      <c r="K3" s="22" t="s">
        <v>7</v>
      </c>
      <c r="L3" s="22" t="s">
        <v>22</v>
      </c>
      <c r="M3" s="22" t="s">
        <v>23</v>
      </c>
      <c r="N3" s="22" t="s">
        <v>4</v>
      </c>
      <c r="O3" s="29" t="s">
        <v>26</v>
      </c>
      <c r="P3" s="30"/>
      <c r="Q3" s="22" t="s">
        <v>7</v>
      </c>
      <c r="R3" s="22" t="s">
        <v>22</v>
      </c>
      <c r="S3" s="22" t="s">
        <v>24</v>
      </c>
      <c r="T3" s="22" t="s">
        <v>23</v>
      </c>
      <c r="U3" s="22" t="s">
        <v>4</v>
      </c>
      <c r="V3" s="34" t="s">
        <v>33</v>
      </c>
      <c r="W3" s="35"/>
      <c r="X3" s="22" t="s">
        <v>7</v>
      </c>
      <c r="Y3" s="22" t="s">
        <v>22</v>
      </c>
      <c r="Z3" s="22" t="s">
        <v>24</v>
      </c>
      <c r="AA3" s="36" t="s">
        <v>23</v>
      </c>
    </row>
    <row r="4" spans="1:27" s="1" customFormat="1" ht="10.5" customHeight="1">
      <c r="A4" s="32"/>
      <c r="B4" s="23"/>
      <c r="C4" s="21" t="s">
        <v>5</v>
      </c>
      <c r="D4" s="21" t="s">
        <v>6</v>
      </c>
      <c r="E4" s="23"/>
      <c r="F4" s="23"/>
      <c r="G4" s="23"/>
      <c r="H4" s="23"/>
      <c r="I4" s="21" t="s">
        <v>5</v>
      </c>
      <c r="J4" s="21" t="s">
        <v>6</v>
      </c>
      <c r="K4" s="23"/>
      <c r="L4" s="23"/>
      <c r="M4" s="23"/>
      <c r="N4" s="23"/>
      <c r="O4" s="21" t="s">
        <v>5</v>
      </c>
      <c r="P4" s="21" t="s">
        <v>6</v>
      </c>
      <c r="Q4" s="23"/>
      <c r="R4" s="23"/>
      <c r="S4" s="23"/>
      <c r="T4" s="23"/>
      <c r="U4" s="23"/>
      <c r="V4" s="21" t="s">
        <v>5</v>
      </c>
      <c r="W4" s="21" t="s">
        <v>6</v>
      </c>
      <c r="X4" s="23"/>
      <c r="Y4" s="23"/>
      <c r="Z4" s="23"/>
      <c r="AA4" s="37"/>
    </row>
    <row r="5" spans="1:27" s="1" customFormat="1" ht="10.5" customHeight="1">
      <c r="A5" s="33"/>
      <c r="B5" s="6"/>
      <c r="C5" s="7" t="s">
        <v>10</v>
      </c>
      <c r="D5" s="7" t="s">
        <v>10</v>
      </c>
      <c r="E5" s="7" t="s">
        <v>10</v>
      </c>
      <c r="F5" s="7" t="s">
        <v>10</v>
      </c>
      <c r="G5" s="7" t="s">
        <v>10</v>
      </c>
      <c r="H5" s="6"/>
      <c r="I5" s="7" t="s">
        <v>10</v>
      </c>
      <c r="J5" s="7" t="s">
        <v>10</v>
      </c>
      <c r="K5" s="7" t="s">
        <v>10</v>
      </c>
      <c r="L5" s="7" t="s">
        <v>10</v>
      </c>
      <c r="M5" s="7" t="s">
        <v>10</v>
      </c>
      <c r="N5" s="6"/>
      <c r="O5" s="7" t="s">
        <v>10</v>
      </c>
      <c r="P5" s="7" t="s">
        <v>10</v>
      </c>
      <c r="Q5" s="7" t="s">
        <v>10</v>
      </c>
      <c r="R5" s="7" t="s">
        <v>10</v>
      </c>
      <c r="S5" s="7" t="s">
        <v>10</v>
      </c>
      <c r="T5" s="7" t="s">
        <v>10</v>
      </c>
      <c r="U5" s="6"/>
      <c r="V5" s="7" t="s">
        <v>10</v>
      </c>
      <c r="W5" s="7" t="s">
        <v>10</v>
      </c>
      <c r="X5" s="7" t="s">
        <v>10</v>
      </c>
      <c r="Y5" s="7" t="s">
        <v>10</v>
      </c>
      <c r="Z5" s="7" t="s">
        <v>10</v>
      </c>
      <c r="AA5" s="8" t="s">
        <v>10</v>
      </c>
    </row>
    <row r="6" spans="1:27" s="2" customFormat="1" ht="10.5">
      <c r="A6" s="11" t="s">
        <v>11</v>
      </c>
      <c r="B6" s="4">
        <v>33</v>
      </c>
      <c r="C6" s="4">
        <v>818438</v>
      </c>
      <c r="D6" s="4">
        <v>798438</v>
      </c>
      <c r="E6" s="4">
        <v>37884</v>
      </c>
      <c r="F6" s="4">
        <v>50677</v>
      </c>
      <c r="G6" s="4">
        <v>36691</v>
      </c>
      <c r="H6" s="4">
        <v>29</v>
      </c>
      <c r="I6" s="4">
        <v>463400</v>
      </c>
      <c r="J6" s="4">
        <v>463400</v>
      </c>
      <c r="K6" s="4">
        <v>9004</v>
      </c>
      <c r="L6" s="4">
        <v>33813</v>
      </c>
      <c r="M6" s="4">
        <v>15611</v>
      </c>
      <c r="N6" s="4">
        <v>46</v>
      </c>
      <c r="O6" s="4">
        <v>14345000</v>
      </c>
      <c r="P6" s="4">
        <v>8874753</v>
      </c>
      <c r="Q6" s="4">
        <v>266687</v>
      </c>
      <c r="R6" s="4">
        <v>286580</v>
      </c>
      <c r="S6" s="4">
        <v>176318</v>
      </c>
      <c r="T6" s="4">
        <v>395392</v>
      </c>
      <c r="U6" s="4">
        <v>108</v>
      </c>
      <c r="V6" s="4">
        <v>15626838</v>
      </c>
      <c r="W6" s="4">
        <v>10136591</v>
      </c>
      <c r="X6" s="4">
        <v>313575</v>
      </c>
      <c r="Y6" s="4">
        <v>371070</v>
      </c>
      <c r="Z6" s="20">
        <v>176318</v>
      </c>
      <c r="AA6" s="5">
        <v>447694</v>
      </c>
    </row>
    <row r="7" spans="1:27" s="2" customFormat="1" ht="10.5">
      <c r="A7" s="11" t="s">
        <v>12</v>
      </c>
      <c r="B7" s="4">
        <v>10</v>
      </c>
      <c r="C7" s="4">
        <v>128750</v>
      </c>
      <c r="D7" s="4">
        <v>128750</v>
      </c>
      <c r="E7" s="4">
        <v>9883</v>
      </c>
      <c r="F7" s="4">
        <v>8356</v>
      </c>
      <c r="G7" s="4">
        <v>6227</v>
      </c>
      <c r="H7" s="4">
        <v>8</v>
      </c>
      <c r="I7" s="4">
        <v>121386</v>
      </c>
      <c r="J7" s="4">
        <v>121386</v>
      </c>
      <c r="K7" s="4">
        <v>2135</v>
      </c>
      <c r="L7" s="4">
        <v>2382</v>
      </c>
      <c r="M7" s="4">
        <v>20304</v>
      </c>
      <c r="N7" s="4">
        <v>19</v>
      </c>
      <c r="O7" s="4">
        <v>4680500</v>
      </c>
      <c r="P7" s="4">
        <v>1932775</v>
      </c>
      <c r="Q7" s="4">
        <v>131680</v>
      </c>
      <c r="R7" s="4">
        <v>146482</v>
      </c>
      <c r="S7" s="4">
        <v>96881</v>
      </c>
      <c r="T7" s="4">
        <v>76126</v>
      </c>
      <c r="U7" s="4">
        <v>37</v>
      </c>
      <c r="V7" s="4">
        <v>4930636</v>
      </c>
      <c r="W7" s="4">
        <v>2182911</v>
      </c>
      <c r="X7" s="4">
        <v>143698</v>
      </c>
      <c r="Y7" s="4">
        <v>157220</v>
      </c>
      <c r="Z7" s="20">
        <v>96881</v>
      </c>
      <c r="AA7" s="5">
        <v>102957</v>
      </c>
    </row>
    <row r="8" spans="1:27" s="2" customFormat="1" ht="10.5">
      <c r="A8" s="11" t="s">
        <v>13</v>
      </c>
      <c r="B8" s="4">
        <v>4</v>
      </c>
      <c r="C8" s="4">
        <v>23350</v>
      </c>
      <c r="D8" s="4">
        <v>19550</v>
      </c>
      <c r="E8" s="4">
        <v>1190</v>
      </c>
      <c r="F8" s="4">
        <v>360</v>
      </c>
      <c r="G8" s="4">
        <v>1200</v>
      </c>
      <c r="H8" s="4">
        <v>4</v>
      </c>
      <c r="I8" s="4">
        <v>14575</v>
      </c>
      <c r="J8" s="4">
        <v>10500</v>
      </c>
      <c r="K8" s="4">
        <v>11469</v>
      </c>
      <c r="L8" s="4">
        <v>4333</v>
      </c>
      <c r="M8" s="4">
        <v>683</v>
      </c>
      <c r="N8" s="4">
        <v>10</v>
      </c>
      <c r="O8" s="4">
        <v>1098000</v>
      </c>
      <c r="P8" s="4">
        <v>359000</v>
      </c>
      <c r="Q8" s="4">
        <v>30263</v>
      </c>
      <c r="R8" s="4">
        <v>53908</v>
      </c>
      <c r="S8" s="4">
        <v>24584</v>
      </c>
      <c r="T8" s="4">
        <v>566</v>
      </c>
      <c r="U8" s="4">
        <v>18</v>
      </c>
      <c r="V8" s="4">
        <v>1135925</v>
      </c>
      <c r="W8" s="4">
        <v>389125</v>
      </c>
      <c r="X8" s="4">
        <v>42922</v>
      </c>
      <c r="Y8" s="4">
        <v>58601</v>
      </c>
      <c r="Z8" s="20">
        <v>24584</v>
      </c>
      <c r="AA8" s="5">
        <v>2449</v>
      </c>
    </row>
    <row r="9" spans="1:27" s="2" customFormat="1" ht="10.5">
      <c r="A9" s="11" t="s">
        <v>14</v>
      </c>
      <c r="B9" s="4">
        <v>3</v>
      </c>
      <c r="C9" s="4">
        <v>20000</v>
      </c>
      <c r="D9" s="4">
        <v>20000</v>
      </c>
      <c r="E9" s="4">
        <v>1240</v>
      </c>
      <c r="F9" s="4">
        <v>2674</v>
      </c>
      <c r="G9" s="4">
        <v>2035</v>
      </c>
      <c r="H9" s="4">
        <v>1</v>
      </c>
      <c r="I9" s="4">
        <v>1500</v>
      </c>
      <c r="J9" s="4">
        <v>1575</v>
      </c>
      <c r="K9" s="4">
        <v>2000</v>
      </c>
      <c r="L9" s="4">
        <v>50</v>
      </c>
      <c r="M9" s="4" t="s">
        <v>20</v>
      </c>
      <c r="N9" s="4">
        <v>9</v>
      </c>
      <c r="O9" s="4">
        <v>2636000</v>
      </c>
      <c r="P9" s="4">
        <v>819500</v>
      </c>
      <c r="Q9" s="4">
        <v>7412</v>
      </c>
      <c r="R9" s="4">
        <v>18666</v>
      </c>
      <c r="S9" s="4">
        <v>9100</v>
      </c>
      <c r="T9" s="4">
        <v>1764</v>
      </c>
      <c r="U9" s="4">
        <v>13</v>
      </c>
      <c r="V9" s="4">
        <v>2657500</v>
      </c>
      <c r="W9" s="4">
        <v>841000</v>
      </c>
      <c r="X9" s="4">
        <v>10652</v>
      </c>
      <c r="Y9" s="4">
        <v>21390</v>
      </c>
      <c r="Z9" s="20">
        <v>9100</v>
      </c>
      <c r="AA9" s="5">
        <v>3499</v>
      </c>
    </row>
    <row r="10" spans="1:27" s="2" customFormat="1" ht="10.5">
      <c r="A10" s="11" t="s">
        <v>15</v>
      </c>
      <c r="B10" s="4">
        <v>2</v>
      </c>
      <c r="C10" s="4">
        <v>45250</v>
      </c>
      <c r="D10" s="4">
        <v>45250</v>
      </c>
      <c r="E10" s="4" t="s">
        <v>30</v>
      </c>
      <c r="F10" s="4">
        <v>5402</v>
      </c>
      <c r="G10" s="4" t="s">
        <v>30</v>
      </c>
      <c r="H10" s="4">
        <v>6</v>
      </c>
      <c r="I10" s="4">
        <v>269000</v>
      </c>
      <c r="J10" s="4">
        <v>211990</v>
      </c>
      <c r="K10" s="4">
        <v>3650</v>
      </c>
      <c r="L10" s="4">
        <v>21131</v>
      </c>
      <c r="M10" s="4">
        <v>2173</v>
      </c>
      <c r="N10" s="4">
        <v>23</v>
      </c>
      <c r="O10" s="4">
        <v>8322200</v>
      </c>
      <c r="P10" s="4">
        <v>4502282</v>
      </c>
      <c r="Q10" s="4">
        <v>326983</v>
      </c>
      <c r="R10" s="4">
        <v>177422</v>
      </c>
      <c r="S10" s="4">
        <v>120550</v>
      </c>
      <c r="T10" s="4">
        <v>365032</v>
      </c>
      <c r="U10" s="4">
        <v>31</v>
      </c>
      <c r="V10" s="4">
        <v>8636450</v>
      </c>
      <c r="W10" s="4">
        <v>4759522</v>
      </c>
      <c r="X10" s="4">
        <v>330633</v>
      </c>
      <c r="Y10" s="4">
        <v>203955</v>
      </c>
      <c r="Z10" s="20">
        <v>120550</v>
      </c>
      <c r="AA10" s="5">
        <v>367205</v>
      </c>
    </row>
    <row r="11" spans="1:27" s="2" customFormat="1" ht="10.5">
      <c r="A11" s="11" t="s">
        <v>16</v>
      </c>
      <c r="B11" s="4">
        <v>5</v>
      </c>
      <c r="C11" s="4">
        <v>248100</v>
      </c>
      <c r="D11" s="4">
        <v>243450</v>
      </c>
      <c r="E11" s="4">
        <v>8246</v>
      </c>
      <c r="F11" s="4">
        <v>3133</v>
      </c>
      <c r="G11" s="4">
        <v>110227</v>
      </c>
      <c r="H11" s="4">
        <v>7</v>
      </c>
      <c r="I11" s="4">
        <v>150191</v>
      </c>
      <c r="J11" s="4">
        <v>150191</v>
      </c>
      <c r="K11" s="4">
        <v>22261</v>
      </c>
      <c r="L11" s="4">
        <v>16489</v>
      </c>
      <c r="M11" s="4">
        <v>390</v>
      </c>
      <c r="N11" s="4">
        <v>4</v>
      </c>
      <c r="O11" s="4">
        <v>3580000</v>
      </c>
      <c r="P11" s="4">
        <v>3320000</v>
      </c>
      <c r="Q11" s="4">
        <v>1021681</v>
      </c>
      <c r="R11" s="4">
        <v>383062</v>
      </c>
      <c r="S11" s="4">
        <v>307500</v>
      </c>
      <c r="T11" s="4" t="s">
        <v>30</v>
      </c>
      <c r="U11" s="4">
        <v>16</v>
      </c>
      <c r="V11" s="4">
        <v>3978291</v>
      </c>
      <c r="W11" s="4">
        <v>3713641</v>
      </c>
      <c r="X11" s="4">
        <v>1052188</v>
      </c>
      <c r="Y11" s="4">
        <v>402684</v>
      </c>
      <c r="Z11" s="20">
        <v>307500</v>
      </c>
      <c r="AA11" s="5">
        <v>110617</v>
      </c>
    </row>
    <row r="12" spans="1:27" s="2" customFormat="1" ht="10.5">
      <c r="A12" s="11" t="s">
        <v>17</v>
      </c>
      <c r="B12" s="4">
        <v>19</v>
      </c>
      <c r="C12" s="4">
        <v>427100</v>
      </c>
      <c r="D12" s="4">
        <v>365500</v>
      </c>
      <c r="E12" s="4">
        <v>124471</v>
      </c>
      <c r="F12" s="4">
        <v>17524</v>
      </c>
      <c r="G12" s="4">
        <v>74884</v>
      </c>
      <c r="H12" s="4">
        <v>16</v>
      </c>
      <c r="I12" s="4">
        <v>290435</v>
      </c>
      <c r="J12" s="4">
        <v>233585</v>
      </c>
      <c r="K12" s="4">
        <v>29919</v>
      </c>
      <c r="L12" s="4">
        <v>20281</v>
      </c>
      <c r="M12" s="4">
        <v>2035</v>
      </c>
      <c r="N12" s="4">
        <v>22</v>
      </c>
      <c r="O12" s="4">
        <v>7908000</v>
      </c>
      <c r="P12" s="4">
        <v>3605350</v>
      </c>
      <c r="Q12" s="4">
        <v>143369</v>
      </c>
      <c r="R12" s="4">
        <v>155273</v>
      </c>
      <c r="S12" s="4">
        <v>72900</v>
      </c>
      <c r="T12" s="4">
        <v>326996</v>
      </c>
      <c r="U12" s="4">
        <v>57</v>
      </c>
      <c r="V12" s="4">
        <v>8625535</v>
      </c>
      <c r="W12" s="4">
        <v>4204435</v>
      </c>
      <c r="X12" s="4">
        <v>297759</v>
      </c>
      <c r="Y12" s="4">
        <v>193078</v>
      </c>
      <c r="Z12" s="20">
        <v>72900</v>
      </c>
      <c r="AA12" s="5">
        <v>403915</v>
      </c>
    </row>
    <row r="13" spans="1:27" s="2" customFormat="1" ht="10.5">
      <c r="A13" s="11" t="s">
        <v>18</v>
      </c>
      <c r="B13" s="4">
        <v>7</v>
      </c>
      <c r="C13" s="4">
        <v>63500</v>
      </c>
      <c r="D13" s="4">
        <v>62000</v>
      </c>
      <c r="E13" s="4">
        <v>200</v>
      </c>
      <c r="F13" s="4">
        <v>4135</v>
      </c>
      <c r="G13" s="4">
        <v>4711</v>
      </c>
      <c r="H13" s="4">
        <v>11</v>
      </c>
      <c r="I13" s="4">
        <v>144805</v>
      </c>
      <c r="J13" s="4">
        <v>134220</v>
      </c>
      <c r="K13" s="4" t="s">
        <v>30</v>
      </c>
      <c r="L13" s="4" t="s">
        <v>30</v>
      </c>
      <c r="M13" s="4">
        <v>9103</v>
      </c>
      <c r="N13" s="4">
        <v>15</v>
      </c>
      <c r="O13" s="4">
        <v>3190000</v>
      </c>
      <c r="P13" s="4">
        <v>884208</v>
      </c>
      <c r="Q13" s="4">
        <v>8832</v>
      </c>
      <c r="R13" s="4">
        <v>60600</v>
      </c>
      <c r="S13" s="4">
        <v>2500</v>
      </c>
      <c r="T13" s="4">
        <v>202282</v>
      </c>
      <c r="U13" s="4">
        <v>33</v>
      </c>
      <c r="V13" s="4">
        <v>3398305</v>
      </c>
      <c r="W13" s="4">
        <v>1080428</v>
      </c>
      <c r="X13" s="4">
        <v>9032</v>
      </c>
      <c r="Y13" s="4">
        <v>64735</v>
      </c>
      <c r="Z13" s="20">
        <v>2500</v>
      </c>
      <c r="AA13" s="5">
        <v>216096</v>
      </c>
    </row>
    <row r="14" spans="1:27" s="16" customFormat="1" ht="10.5">
      <c r="A14" s="13" t="s">
        <v>19</v>
      </c>
      <c r="B14" s="14">
        <f aca="true" t="shared" si="0" ref="B14:AA14">SUM(B6:B13)</f>
        <v>83</v>
      </c>
      <c r="C14" s="14">
        <f t="shared" si="0"/>
        <v>1774488</v>
      </c>
      <c r="D14" s="14">
        <f t="shared" si="0"/>
        <v>1682938</v>
      </c>
      <c r="E14" s="14">
        <f t="shared" si="0"/>
        <v>183114</v>
      </c>
      <c r="F14" s="14">
        <f>SUM(F6:F13)</f>
        <v>92261</v>
      </c>
      <c r="G14" s="14">
        <f t="shared" si="0"/>
        <v>235975</v>
      </c>
      <c r="H14" s="14">
        <f t="shared" si="0"/>
        <v>82</v>
      </c>
      <c r="I14" s="14">
        <f t="shared" si="0"/>
        <v>1455292</v>
      </c>
      <c r="J14" s="14">
        <f t="shared" si="0"/>
        <v>1326847</v>
      </c>
      <c r="K14" s="14">
        <f t="shared" si="0"/>
        <v>80438</v>
      </c>
      <c r="L14" s="14">
        <f t="shared" si="0"/>
        <v>98479</v>
      </c>
      <c r="M14" s="14">
        <f t="shared" si="0"/>
        <v>50299</v>
      </c>
      <c r="N14" s="14">
        <f>SUM(N6:N13)</f>
        <v>148</v>
      </c>
      <c r="O14" s="14">
        <f t="shared" si="0"/>
        <v>45759700</v>
      </c>
      <c r="P14" s="14">
        <f t="shared" si="0"/>
        <v>24297868</v>
      </c>
      <c r="Q14" s="14">
        <f t="shared" si="0"/>
        <v>1936907</v>
      </c>
      <c r="R14" s="14">
        <f t="shared" si="0"/>
        <v>1281993</v>
      </c>
      <c r="S14" s="14">
        <f t="shared" si="0"/>
        <v>810333</v>
      </c>
      <c r="T14" s="14">
        <f t="shared" si="0"/>
        <v>1368158</v>
      </c>
      <c r="U14" s="14">
        <f t="shared" si="0"/>
        <v>313</v>
      </c>
      <c r="V14" s="14">
        <f t="shared" si="0"/>
        <v>48989480</v>
      </c>
      <c r="W14" s="14">
        <f t="shared" si="0"/>
        <v>27307653</v>
      </c>
      <c r="X14" s="14">
        <f t="shared" si="0"/>
        <v>2200459</v>
      </c>
      <c r="Y14" s="14">
        <f t="shared" si="0"/>
        <v>1472733</v>
      </c>
      <c r="Z14" s="14">
        <f t="shared" si="0"/>
        <v>810333</v>
      </c>
      <c r="AA14" s="15">
        <f t="shared" si="0"/>
        <v>1654432</v>
      </c>
    </row>
    <row r="15" spans="1:27" s="16" customFormat="1" ht="10.5">
      <c r="A15" s="11" t="s">
        <v>32</v>
      </c>
      <c r="B15" s="4">
        <v>77</v>
      </c>
      <c r="C15" s="4">
        <v>1341650</v>
      </c>
      <c r="D15" s="4">
        <v>1291459</v>
      </c>
      <c r="E15" s="4">
        <v>231596</v>
      </c>
      <c r="F15" s="4">
        <v>162702</v>
      </c>
      <c r="G15" s="4">
        <v>193988</v>
      </c>
      <c r="H15" s="4">
        <v>76</v>
      </c>
      <c r="I15" s="4">
        <v>1414978</v>
      </c>
      <c r="J15" s="4">
        <v>1300893</v>
      </c>
      <c r="K15" s="4">
        <v>62160</v>
      </c>
      <c r="L15" s="4">
        <v>59180</v>
      </c>
      <c r="M15" s="4">
        <v>125475</v>
      </c>
      <c r="N15" s="4">
        <v>163</v>
      </c>
      <c r="O15" s="4">
        <v>51764700</v>
      </c>
      <c r="P15" s="4">
        <v>25032727</v>
      </c>
      <c r="Q15" s="4">
        <v>2317166</v>
      </c>
      <c r="R15" s="4">
        <v>1449184</v>
      </c>
      <c r="S15" s="4">
        <v>1011774</v>
      </c>
      <c r="T15" s="4">
        <v>2840700</v>
      </c>
      <c r="U15" s="4">
        <v>316</v>
      </c>
      <c r="V15" s="4">
        <v>54521328</v>
      </c>
      <c r="W15" s="4">
        <v>27625079</v>
      </c>
      <c r="X15" s="4">
        <v>2610922</v>
      </c>
      <c r="Y15" s="4">
        <v>1671066</v>
      </c>
      <c r="Z15" s="20">
        <v>1011774</v>
      </c>
      <c r="AA15" s="5">
        <v>3160163</v>
      </c>
    </row>
    <row r="16" spans="1:27" s="16" customFormat="1" ht="10.5">
      <c r="A16" s="11" t="s">
        <v>29</v>
      </c>
      <c r="B16" s="4">
        <v>68</v>
      </c>
      <c r="C16" s="4">
        <v>1590350</v>
      </c>
      <c r="D16" s="4">
        <v>1510721</v>
      </c>
      <c r="E16" s="4">
        <v>40636</v>
      </c>
      <c r="F16" s="4">
        <v>75352</v>
      </c>
      <c r="G16" s="4">
        <v>174067</v>
      </c>
      <c r="H16" s="4">
        <v>57</v>
      </c>
      <c r="I16" s="4">
        <v>1025473</v>
      </c>
      <c r="J16" s="4">
        <v>931138</v>
      </c>
      <c r="K16" s="4">
        <v>54683</v>
      </c>
      <c r="L16" s="4">
        <v>76839</v>
      </c>
      <c r="M16" s="4">
        <v>134499</v>
      </c>
      <c r="N16" s="4">
        <v>161</v>
      </c>
      <c r="O16" s="4">
        <v>49827925</v>
      </c>
      <c r="P16" s="4">
        <v>24252509</v>
      </c>
      <c r="Q16" s="4">
        <v>2511529</v>
      </c>
      <c r="R16" s="4">
        <v>3570115</v>
      </c>
      <c r="S16" s="4">
        <v>2620526</v>
      </c>
      <c r="T16" s="4">
        <v>2205612</v>
      </c>
      <c r="U16" s="4">
        <v>286</v>
      </c>
      <c r="V16" s="4">
        <v>52443748</v>
      </c>
      <c r="W16" s="4">
        <v>26694368</v>
      </c>
      <c r="X16" s="4">
        <v>2606848</v>
      </c>
      <c r="Y16" s="4">
        <v>3722306</v>
      </c>
      <c r="Z16" s="20">
        <v>2620526</v>
      </c>
      <c r="AA16" s="5">
        <v>2514178</v>
      </c>
    </row>
    <row r="17" spans="1:27" s="16" customFormat="1" ht="10.5">
      <c r="A17" s="11" t="s">
        <v>28</v>
      </c>
      <c r="B17" s="4">
        <v>52</v>
      </c>
      <c r="C17" s="4">
        <v>1312100</v>
      </c>
      <c r="D17" s="4">
        <v>1219360</v>
      </c>
      <c r="E17" s="4">
        <v>142256</v>
      </c>
      <c r="F17" s="4">
        <v>93532</v>
      </c>
      <c r="G17" s="4">
        <v>27598</v>
      </c>
      <c r="H17" s="4">
        <v>50</v>
      </c>
      <c r="I17" s="4">
        <v>789288</v>
      </c>
      <c r="J17" s="4">
        <v>696588</v>
      </c>
      <c r="K17" s="4">
        <v>61178</v>
      </c>
      <c r="L17" s="4">
        <v>120695</v>
      </c>
      <c r="M17" s="4">
        <v>11056</v>
      </c>
      <c r="N17" s="4">
        <v>142</v>
      </c>
      <c r="O17" s="4">
        <v>40100700</v>
      </c>
      <c r="P17" s="4">
        <v>18094515</v>
      </c>
      <c r="Q17" s="4">
        <v>1926601</v>
      </c>
      <c r="R17" s="4">
        <v>2074215</v>
      </c>
      <c r="S17" s="4">
        <v>1134240</v>
      </c>
      <c r="T17" s="4">
        <v>834399</v>
      </c>
      <c r="U17" s="4">
        <v>244</v>
      </c>
      <c r="V17" s="4">
        <v>42202088</v>
      </c>
      <c r="W17" s="4">
        <v>20010463</v>
      </c>
      <c r="X17" s="4">
        <v>2131035</v>
      </c>
      <c r="Y17" s="4">
        <v>2288442</v>
      </c>
      <c r="Z17" s="4">
        <v>1134240</v>
      </c>
      <c r="AA17" s="5">
        <v>873053</v>
      </c>
    </row>
    <row r="18" spans="1:27" s="16" customFormat="1" ht="10.5">
      <c r="A18" s="11" t="s">
        <v>27</v>
      </c>
      <c r="B18" s="4">
        <v>39</v>
      </c>
      <c r="C18" s="4">
        <v>680700</v>
      </c>
      <c r="D18" s="4">
        <v>623100</v>
      </c>
      <c r="E18" s="4">
        <v>106396</v>
      </c>
      <c r="F18" s="4">
        <v>126626</v>
      </c>
      <c r="G18" s="4">
        <v>11350</v>
      </c>
      <c r="H18" s="4">
        <v>41</v>
      </c>
      <c r="I18" s="4">
        <v>564435</v>
      </c>
      <c r="J18" s="4">
        <v>557935</v>
      </c>
      <c r="K18" s="4">
        <v>44932</v>
      </c>
      <c r="L18" s="4">
        <v>178300</v>
      </c>
      <c r="M18" s="4">
        <v>46703</v>
      </c>
      <c r="N18" s="4">
        <v>144</v>
      </c>
      <c r="O18" s="4">
        <v>49783100</v>
      </c>
      <c r="P18" s="4">
        <v>18697665</v>
      </c>
      <c r="Q18" s="4">
        <v>1882036</v>
      </c>
      <c r="R18" s="4">
        <v>4864100</v>
      </c>
      <c r="S18" s="4">
        <v>3457514</v>
      </c>
      <c r="T18" s="4">
        <v>165782</v>
      </c>
      <c r="U18" s="4">
        <v>224</v>
      </c>
      <c r="V18" s="4">
        <v>51028235</v>
      </c>
      <c r="W18" s="4">
        <v>19878700</v>
      </c>
      <c r="X18" s="4">
        <v>2033364</v>
      </c>
      <c r="Y18" s="4">
        <v>5169026</v>
      </c>
      <c r="Z18" s="4">
        <v>3457514</v>
      </c>
      <c r="AA18" s="5">
        <v>223835</v>
      </c>
    </row>
    <row r="19" spans="1:27" s="16" customFormat="1" ht="10.5">
      <c r="A19" s="12" t="s">
        <v>25</v>
      </c>
      <c r="B19" s="9">
        <v>39</v>
      </c>
      <c r="C19" s="9">
        <v>544440</v>
      </c>
      <c r="D19" s="9">
        <v>531540</v>
      </c>
      <c r="E19" s="9">
        <v>79376</v>
      </c>
      <c r="F19" s="9">
        <v>90795</v>
      </c>
      <c r="G19" s="9">
        <v>8030</v>
      </c>
      <c r="H19" s="9">
        <v>53</v>
      </c>
      <c r="I19" s="9">
        <v>769228</v>
      </c>
      <c r="J19" s="9">
        <v>565478</v>
      </c>
      <c r="K19" s="9">
        <v>39549</v>
      </c>
      <c r="L19" s="9">
        <v>78093</v>
      </c>
      <c r="M19" s="9">
        <v>30881</v>
      </c>
      <c r="N19" s="9">
        <v>79</v>
      </c>
      <c r="O19" s="9">
        <v>21389000</v>
      </c>
      <c r="P19" s="9">
        <v>9261408</v>
      </c>
      <c r="Q19" s="9">
        <v>1194194</v>
      </c>
      <c r="R19" s="9">
        <v>2530121</v>
      </c>
      <c r="S19" s="9">
        <v>1683232</v>
      </c>
      <c r="T19" s="9">
        <v>91366</v>
      </c>
      <c r="U19" s="9">
        <v>171</v>
      </c>
      <c r="V19" s="9">
        <v>22702668</v>
      </c>
      <c r="W19" s="9">
        <v>10358426</v>
      </c>
      <c r="X19" s="9">
        <v>1313119</v>
      </c>
      <c r="Y19" s="9">
        <v>2696009</v>
      </c>
      <c r="Z19" s="9">
        <v>1683232</v>
      </c>
      <c r="AA19" s="10">
        <v>130277</v>
      </c>
    </row>
    <row r="20" spans="1:24" s="1" customFormat="1" ht="10.5">
      <c r="A20" s="3"/>
      <c r="B20" s="3" t="s">
        <v>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="1" customFormat="1" ht="10.5">
      <c r="B21" s="1" t="s">
        <v>35</v>
      </c>
    </row>
    <row r="22" s="1" customFormat="1" ht="10.5">
      <c r="B22" s="1" t="s">
        <v>36</v>
      </c>
    </row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</sheetData>
  <mergeCells count="29">
    <mergeCell ref="AA3:AA4"/>
    <mergeCell ref="V3:W3"/>
    <mergeCell ref="X3:X4"/>
    <mergeCell ref="Y3:Y4"/>
    <mergeCell ref="Z3:Z4"/>
    <mergeCell ref="A2:A5"/>
    <mergeCell ref="B3:B4"/>
    <mergeCell ref="C3:D3"/>
    <mergeCell ref="E3:E4"/>
    <mergeCell ref="N2:T2"/>
    <mergeCell ref="Q3:Q4"/>
    <mergeCell ref="R3:R4"/>
    <mergeCell ref="Z2:AA2"/>
    <mergeCell ref="U2:Y2"/>
    <mergeCell ref="N3:N4"/>
    <mergeCell ref="O3:P3"/>
    <mergeCell ref="S3:S4"/>
    <mergeCell ref="T3:T4"/>
    <mergeCell ref="U3:U4"/>
    <mergeCell ref="K3:K4"/>
    <mergeCell ref="B1:L1"/>
    <mergeCell ref="B2:G2"/>
    <mergeCell ref="H2:M2"/>
    <mergeCell ref="F3:F4"/>
    <mergeCell ref="G3:G4"/>
    <mergeCell ref="H3:H4"/>
    <mergeCell ref="I3:J3"/>
    <mergeCell ref="M3:M4"/>
    <mergeCell ref="L3:L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2001-12-26T02:50:57Z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