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135F" sheetId="1" r:id="rId1"/>
  </sheets>
  <definedNames>
    <definedName name="_xlnm.Print_Titles" localSheetId="0">'T11-20-135F'!$A:$A</definedName>
  </definedNames>
  <calcPr fullCalcOnLoad="1"/>
</workbook>
</file>

<file path=xl/sharedStrings.xml><?xml version="1.0" encoding="utf-8"?>
<sst xmlns="http://schemas.openxmlformats.org/spreadsheetml/2006/main" count="98" uniqueCount="27">
  <si>
    <t>工業</t>
  </si>
  <si>
    <t>数量</t>
  </si>
  <si>
    <t>価額</t>
  </si>
  <si>
    <t>郡市別</t>
  </si>
  <si>
    <t>円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</si>
  <si>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</si>
  <si>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</si>
  <si>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</si>
  <si>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</si>
  <si>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</si>
  <si>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</si>
  <si>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</si>
  <si>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</si>
  <si>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</si>
  <si>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</si>
  <si>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</si>
  <si>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貫</t>
  </si>
  <si>
    <t>石灰岩
（セメント原料）</t>
  </si>
  <si>
    <t>陶石及陶土
（陶磁器原料）</t>
  </si>
  <si>
    <t>粘土
（煉瓦及土管瓦原料）</t>
  </si>
  <si>
    <t>白雲石
（耐火材料）</t>
  </si>
  <si>
    <t>硅藻土
（セメント代用）</t>
  </si>
  <si>
    <t>第１３５   有用土石及鉱水</t>
  </si>
  <si>
    <t>大正１０年</t>
  </si>
  <si>
    <t>-</t>
  </si>
  <si>
    <t>…</t>
  </si>
  <si>
    <t>価額合計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</si>
</sst>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50" width="9.125" style="1" customWidth="1"/>
    <col min="51" max="16384" width="14.625" style="1" customWidth="1"/>
  </cols>
  <sheetData>
    <row r="1" spans="1:12" s="11" customFormat="1" ht="12">
      <c r="A1" s="9" t="s">
        <v>0</v>
      </c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0" t="s">
        <v>15</v>
      </c>
    </row>
    <row r="2" spans="1:12" s="8" customFormat="1" ht="21" customHeight="1">
      <c r="A2" s="18" t="s">
        <v>3</v>
      </c>
      <c r="B2" s="22" t="s">
        <v>18</v>
      </c>
      <c r="C2" s="23"/>
      <c r="D2" s="22" t="s">
        <v>19</v>
      </c>
      <c r="E2" s="23"/>
      <c r="F2" s="22" t="s">
        <v>20</v>
      </c>
      <c r="G2" s="23"/>
      <c r="H2" s="22" t="s">
        <v>21</v>
      </c>
      <c r="I2" s="23"/>
      <c r="J2" s="15" t="s">
        <v>17</v>
      </c>
      <c r="K2" s="16"/>
      <c r="L2" s="20" t="s">
        <v>26</v>
      </c>
    </row>
    <row r="3" spans="1:12" ht="10.5" customHeight="1">
      <c r="A3" s="19"/>
      <c r="B3" s="5" t="s">
        <v>1</v>
      </c>
      <c r="C3" s="5" t="s">
        <v>2</v>
      </c>
      <c r="D3" s="5" t="s">
        <v>1</v>
      </c>
      <c r="E3" s="5" t="s">
        <v>2</v>
      </c>
      <c r="F3" s="5" t="s">
        <v>1</v>
      </c>
      <c r="G3" s="5" t="s">
        <v>2</v>
      </c>
      <c r="H3" s="5" t="s">
        <v>1</v>
      </c>
      <c r="I3" s="5" t="s">
        <v>2</v>
      </c>
      <c r="J3" s="5" t="s">
        <v>1</v>
      </c>
      <c r="K3" s="5" t="s">
        <v>2</v>
      </c>
      <c r="L3" s="21"/>
    </row>
    <row r="4" spans="1:12" ht="10.5" customHeight="1">
      <c r="A4" s="19"/>
      <c r="B4" s="6" t="s">
        <v>16</v>
      </c>
      <c r="C4" s="6" t="s">
        <v>4</v>
      </c>
      <c r="D4" s="6" t="s">
        <v>16</v>
      </c>
      <c r="E4" s="6" t="s">
        <v>4</v>
      </c>
      <c r="F4" s="6" t="s">
        <v>16</v>
      </c>
      <c r="G4" s="6" t="s">
        <v>4</v>
      </c>
      <c r="H4" s="6" t="s">
        <v>16</v>
      </c>
      <c r="I4" s="6" t="s">
        <v>4</v>
      </c>
      <c r="J4" s="6" t="s">
        <v>16</v>
      </c>
      <c r="K4" s="6" t="s">
        <v>4</v>
      </c>
      <c r="L4" s="7" t="s">
        <v>4</v>
      </c>
    </row>
    <row r="5" spans="1:12" ht="10.5" customHeight="1">
      <c r="A5" s="4" t="s">
        <v>6</v>
      </c>
      <c r="B5" s="2" t="s">
        <v>5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3" t="s">
        <v>5</v>
      </c>
    </row>
    <row r="6" spans="1:12" ht="10.5" customHeight="1">
      <c r="A6" s="4" t="s">
        <v>7</v>
      </c>
      <c r="B6" s="2">
        <v>95000</v>
      </c>
      <c r="C6" s="2">
        <v>1900</v>
      </c>
      <c r="D6" s="2">
        <v>671500</v>
      </c>
      <c r="E6" s="2">
        <v>5112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3">
        <v>7012</v>
      </c>
    </row>
    <row r="7" spans="1:12" ht="10.5" customHeight="1">
      <c r="A7" s="4" t="s">
        <v>8</v>
      </c>
      <c r="B7" s="2" t="s">
        <v>5</v>
      </c>
      <c r="C7" s="2" t="s">
        <v>5</v>
      </c>
      <c r="D7" s="2">
        <v>1462600</v>
      </c>
      <c r="E7" s="2">
        <v>11515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3">
        <v>11515</v>
      </c>
    </row>
    <row r="8" spans="1:12" ht="10.5" customHeight="1">
      <c r="A8" s="4" t="s">
        <v>9</v>
      </c>
      <c r="B8" s="2">
        <v>20000</v>
      </c>
      <c r="C8" s="2">
        <v>100</v>
      </c>
      <c r="D8" s="2">
        <v>877630</v>
      </c>
      <c r="E8" s="2">
        <v>7776</v>
      </c>
      <c r="F8" s="2" t="s">
        <v>5</v>
      </c>
      <c r="G8" s="2" t="s">
        <v>5</v>
      </c>
      <c r="H8" s="2">
        <v>73000</v>
      </c>
      <c r="I8" s="2">
        <v>365</v>
      </c>
      <c r="J8" s="2">
        <v>8680000</v>
      </c>
      <c r="K8" s="2">
        <v>62440</v>
      </c>
      <c r="L8" s="3">
        <v>70681</v>
      </c>
    </row>
    <row r="9" spans="1:12" ht="10.5" customHeight="1">
      <c r="A9" s="4" t="s">
        <v>10</v>
      </c>
      <c r="B9" s="2">
        <v>42000</v>
      </c>
      <c r="C9" s="2">
        <v>420</v>
      </c>
      <c r="D9" s="2">
        <v>415000</v>
      </c>
      <c r="E9" s="2">
        <v>4150</v>
      </c>
      <c r="F9" s="2" t="s">
        <v>24</v>
      </c>
      <c r="G9" s="2" t="s">
        <v>24</v>
      </c>
      <c r="H9" s="2" t="s">
        <v>5</v>
      </c>
      <c r="I9" s="2" t="s">
        <v>5</v>
      </c>
      <c r="J9" s="2" t="s">
        <v>24</v>
      </c>
      <c r="K9" s="2" t="s">
        <v>24</v>
      </c>
      <c r="L9" s="3">
        <v>4570</v>
      </c>
    </row>
    <row r="10" spans="1:12" ht="10.5" customHeight="1">
      <c r="A10" s="4" t="s">
        <v>11</v>
      </c>
      <c r="B10" s="2" t="s">
        <v>5</v>
      </c>
      <c r="C10" s="2" t="s">
        <v>5</v>
      </c>
      <c r="D10" s="2">
        <v>215200</v>
      </c>
      <c r="E10" s="2">
        <v>611</v>
      </c>
      <c r="F10" s="2" t="s">
        <v>5</v>
      </c>
      <c r="G10" s="2" t="s">
        <v>5</v>
      </c>
      <c r="H10" s="2" t="s">
        <v>5</v>
      </c>
      <c r="I10" s="2" t="s">
        <v>5</v>
      </c>
      <c r="J10" s="2">
        <v>1000000</v>
      </c>
      <c r="K10" s="2">
        <v>10000</v>
      </c>
      <c r="L10" s="3">
        <v>10611</v>
      </c>
    </row>
    <row r="11" spans="1:12" ht="10.5" customHeight="1">
      <c r="A11" s="4" t="s">
        <v>12</v>
      </c>
      <c r="B11" s="2" t="s">
        <v>5</v>
      </c>
      <c r="C11" s="2" t="s">
        <v>5</v>
      </c>
      <c r="D11" s="2">
        <v>1656088</v>
      </c>
      <c r="E11" s="2">
        <v>12582</v>
      </c>
      <c r="F11" s="2" t="s">
        <v>5</v>
      </c>
      <c r="G11" s="2" t="s">
        <v>5</v>
      </c>
      <c r="H11" s="2" t="s">
        <v>5</v>
      </c>
      <c r="I11" s="2" t="s">
        <v>5</v>
      </c>
      <c r="J11" s="2" t="s">
        <v>5</v>
      </c>
      <c r="K11" s="2" t="s">
        <v>5</v>
      </c>
      <c r="L11" s="3">
        <v>12582</v>
      </c>
    </row>
    <row r="12" spans="1:12" ht="10.5" customHeight="1">
      <c r="A12" s="4" t="s">
        <v>13</v>
      </c>
      <c r="B12" s="2" t="s">
        <v>5</v>
      </c>
      <c r="C12" s="2" t="s">
        <v>5</v>
      </c>
      <c r="D12" s="2">
        <v>895293</v>
      </c>
      <c r="E12" s="2">
        <v>9713</v>
      </c>
      <c r="F12" s="2" t="s">
        <v>5</v>
      </c>
      <c r="G12" s="2" t="s">
        <v>5</v>
      </c>
      <c r="H12" s="2" t="s">
        <v>5</v>
      </c>
      <c r="I12" s="2" t="s">
        <v>5</v>
      </c>
      <c r="J12" s="2" t="s">
        <v>5</v>
      </c>
      <c r="K12" s="2" t="s">
        <v>5</v>
      </c>
      <c r="L12" s="3">
        <v>9713</v>
      </c>
    </row>
    <row r="13" spans="1:12" ht="10.5" customHeight="1">
      <c r="A13" s="4" t="s">
        <v>14</v>
      </c>
      <c r="B13" s="2">
        <f aca="true" t="shared" si="0" ref="B13:K13">SUM(B5:B12)</f>
        <v>157000</v>
      </c>
      <c r="C13" s="2">
        <f t="shared" si="0"/>
        <v>2420</v>
      </c>
      <c r="D13" s="2">
        <f t="shared" si="0"/>
        <v>6193311</v>
      </c>
      <c r="E13" s="2">
        <f t="shared" si="0"/>
        <v>51459</v>
      </c>
      <c r="F13" s="2" t="s">
        <v>25</v>
      </c>
      <c r="G13" s="2" t="s">
        <v>25</v>
      </c>
      <c r="H13" s="2">
        <f t="shared" si="0"/>
        <v>73000</v>
      </c>
      <c r="I13" s="2">
        <f t="shared" si="0"/>
        <v>365</v>
      </c>
      <c r="J13" s="2">
        <f>SUM(J5:J12)</f>
        <v>9680000</v>
      </c>
      <c r="K13" s="2">
        <f t="shared" si="0"/>
        <v>72440</v>
      </c>
      <c r="L13" s="3">
        <f>SUM(L6:L12)</f>
        <v>126684</v>
      </c>
    </row>
    <row r="14" spans="1:12" ht="10.5" customHeight="1">
      <c r="A14" s="12" t="s">
        <v>23</v>
      </c>
      <c r="B14" s="13">
        <v>516000</v>
      </c>
      <c r="C14" s="13">
        <v>1460</v>
      </c>
      <c r="D14" s="13">
        <v>7129464</v>
      </c>
      <c r="E14" s="13">
        <v>64794</v>
      </c>
      <c r="F14" s="13">
        <v>5000</v>
      </c>
      <c r="G14" s="13">
        <v>100</v>
      </c>
      <c r="H14" s="13">
        <v>86000</v>
      </c>
      <c r="I14" s="13">
        <v>430</v>
      </c>
      <c r="J14" s="13">
        <v>16687000</v>
      </c>
      <c r="K14" s="13">
        <v>64855</v>
      </c>
      <c r="L14" s="14">
        <v>131639</v>
      </c>
    </row>
    <row r="15" ht="10.5" customHeight="1"/>
    <row r="16" ht="10.5" customHeight="1"/>
    <row r="17" ht="10.5" customHeight="1"/>
    <row r="18" ht="10.5" customHeight="1"/>
    <row r="19" ht="10.5" customHeight="1"/>
  </sheetData>
  <mergeCells count="8">
    <mergeCell ref="J2:K2"/>
    <mergeCell ref="B1:K1"/>
    <mergeCell ref="A2:A4"/>
    <mergeCell ref="L2:L3"/>
    <mergeCell ref="H2:I2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2001-12-25T05:16:26Z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