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23F" sheetId="1" r:id="rId1"/>
  </sheets>
  <definedNames>
    <definedName name="_xlnm.Print_Titles" localSheetId="0">'T11-20-123F'!$A:$A,'T11-20-123F'!$2:$5</definedName>
  </definedNames>
  <calcPr fullCalcOnLoad="1"/>
</workbook>
</file>

<file path=xl/sharedStrings.xml><?xml version="1.0" encoding="utf-8"?>
<sst xmlns="http://schemas.openxmlformats.org/spreadsheetml/2006/main" count="87" uniqueCount="31">
  <si>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</si>
  <si>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</si>
  <si>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</si>
  <si>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</si>
  <si>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</si>
  <si>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</si>
  <si>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</si>
  <si>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</si>
  <si>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</si>
  <si>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</si>
  <si>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</si>
  <si>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</si>
  <si>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</si>
  <si>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製造戸数</t>
  </si>
  <si>
    <t>職工</t>
  </si>
  <si>
    <t>産額</t>
  </si>
  <si>
    <t>男</t>
  </si>
  <si>
    <t>女</t>
  </si>
  <si>
    <t>産額</t>
  </si>
  <si>
    <t>-</t>
  </si>
  <si>
    <t>大正７年</t>
  </si>
  <si>
    <t>円</t>
  </si>
  <si>
    <t>傘</t>
  </si>
  <si>
    <t>暦年内</t>
  </si>
  <si>
    <t>大正１０年</t>
  </si>
  <si>
    <t>大正９年</t>
  </si>
  <si>
    <t>大正８年</t>
  </si>
  <si>
    <t>大正６年</t>
  </si>
  <si>
    <t>?</t>
  </si>
  <si>
    <t>第１２３ 　棕梠製品、傘</t>
  </si>
  <si>
    <t>棕梠製品製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</si>
</sst>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1" s="40" customFormat="1" ht="12" customHeight="1">
      <c r="A1" s="21" t="s">
        <v>10</v>
      </c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18" t="s">
        <v>23</v>
      </c>
    </row>
    <row r="2" spans="1:11" s="2" customFormat="1" ht="10.5" customHeight="1">
      <c r="A2" s="47" t="s">
        <v>9</v>
      </c>
      <c r="B2" s="43" t="s">
        <v>30</v>
      </c>
      <c r="C2" s="44"/>
      <c r="D2" s="44"/>
      <c r="E2" s="44"/>
      <c r="F2" s="45"/>
      <c r="G2" s="44" t="s">
        <v>22</v>
      </c>
      <c r="H2" s="44"/>
      <c r="I2" s="44"/>
      <c r="J2" s="44"/>
      <c r="K2" s="53"/>
    </row>
    <row r="3" spans="1:11" s="2" customFormat="1" ht="10.5" customHeight="1">
      <c r="A3" s="48"/>
      <c r="B3" s="58" t="s">
        <v>13</v>
      </c>
      <c r="C3" s="50" t="s">
        <v>14</v>
      </c>
      <c r="D3" s="51"/>
      <c r="E3" s="52"/>
      <c r="F3" s="41" t="s">
        <v>15</v>
      </c>
      <c r="G3" s="54" t="s">
        <v>13</v>
      </c>
      <c r="H3" s="50" t="s">
        <v>14</v>
      </c>
      <c r="I3" s="51"/>
      <c r="J3" s="52"/>
      <c r="K3" s="56" t="s">
        <v>18</v>
      </c>
    </row>
    <row r="4" spans="1:11" s="2" customFormat="1" ht="10.5" customHeight="1">
      <c r="A4" s="48"/>
      <c r="B4" s="42"/>
      <c r="C4" s="32" t="s">
        <v>16</v>
      </c>
      <c r="D4" s="32" t="s">
        <v>17</v>
      </c>
      <c r="E4" s="32" t="s">
        <v>12</v>
      </c>
      <c r="F4" s="42"/>
      <c r="G4" s="55"/>
      <c r="H4" s="32" t="s">
        <v>16</v>
      </c>
      <c r="I4" s="32" t="s">
        <v>17</v>
      </c>
      <c r="J4" s="32" t="s">
        <v>12</v>
      </c>
      <c r="K4" s="57"/>
    </row>
    <row r="5" spans="1:11" s="2" customFormat="1" ht="10.5" customHeight="1">
      <c r="A5" s="49"/>
      <c r="B5" s="33"/>
      <c r="C5" s="33"/>
      <c r="D5" s="33"/>
      <c r="E5" s="33"/>
      <c r="F5" s="33" t="s">
        <v>21</v>
      </c>
      <c r="G5" s="35"/>
      <c r="H5" s="33"/>
      <c r="I5" s="33"/>
      <c r="J5" s="33"/>
      <c r="K5" s="34" t="s">
        <v>11</v>
      </c>
    </row>
    <row r="6" spans="1:11" s="1" customFormat="1" ht="10.5" customHeight="1">
      <c r="A6" s="22" t="s">
        <v>0</v>
      </c>
      <c r="B6" s="20" t="s">
        <v>19</v>
      </c>
      <c r="C6" s="20" t="s">
        <v>19</v>
      </c>
      <c r="D6" s="20" t="s">
        <v>19</v>
      </c>
      <c r="E6" s="20" t="s">
        <v>19</v>
      </c>
      <c r="F6" s="20" t="s">
        <v>19</v>
      </c>
      <c r="G6" s="36">
        <v>22</v>
      </c>
      <c r="H6" s="20">
        <v>44</v>
      </c>
      <c r="I6" s="20" t="s">
        <v>19</v>
      </c>
      <c r="J6" s="20">
        <f>SUM(H6:I6)</f>
        <v>44</v>
      </c>
      <c r="K6" s="27">
        <v>66000</v>
      </c>
    </row>
    <row r="7" spans="1:11" s="1" customFormat="1" ht="10.5" customHeight="1">
      <c r="A7" s="22" t="s">
        <v>1</v>
      </c>
      <c r="B7" s="20">
        <v>1</v>
      </c>
      <c r="C7" s="20">
        <v>1</v>
      </c>
      <c r="D7" s="20">
        <v>1</v>
      </c>
      <c r="E7" s="20">
        <v>2</v>
      </c>
      <c r="F7" s="20">
        <v>800</v>
      </c>
      <c r="G7" s="36">
        <v>11</v>
      </c>
      <c r="H7" s="20">
        <v>12</v>
      </c>
      <c r="I7" s="20">
        <v>1</v>
      </c>
      <c r="J7" s="20">
        <f aca="true" t="shared" si="0" ref="J7:J13">SUM(H7:I7)</f>
        <v>13</v>
      </c>
      <c r="K7" s="27">
        <v>8385</v>
      </c>
    </row>
    <row r="8" spans="1:11" s="1" customFormat="1" ht="10.5" customHeight="1">
      <c r="A8" s="23" t="s">
        <v>2</v>
      </c>
      <c r="B8" s="17">
        <v>8</v>
      </c>
      <c r="C8" s="20">
        <v>10</v>
      </c>
      <c r="D8" s="20">
        <v>25</v>
      </c>
      <c r="E8" s="20">
        <v>35</v>
      </c>
      <c r="F8" s="17">
        <v>20000</v>
      </c>
      <c r="G8" s="37">
        <v>14</v>
      </c>
      <c r="H8" s="20">
        <v>51</v>
      </c>
      <c r="I8" s="20">
        <v>70</v>
      </c>
      <c r="J8" s="20">
        <f t="shared" si="0"/>
        <v>121</v>
      </c>
      <c r="K8" s="27">
        <v>180500</v>
      </c>
    </row>
    <row r="9" spans="1:11" s="1" customFormat="1" ht="10.5" customHeight="1">
      <c r="A9" s="23" t="s">
        <v>3</v>
      </c>
      <c r="B9" s="17">
        <v>12</v>
      </c>
      <c r="C9" s="17">
        <v>15</v>
      </c>
      <c r="D9" s="17">
        <v>3</v>
      </c>
      <c r="E9" s="17">
        <v>18</v>
      </c>
      <c r="F9" s="17">
        <v>2450</v>
      </c>
      <c r="G9" s="37">
        <v>3</v>
      </c>
      <c r="H9" s="17">
        <v>6</v>
      </c>
      <c r="I9" s="17">
        <v>3</v>
      </c>
      <c r="J9" s="20">
        <f t="shared" si="0"/>
        <v>9</v>
      </c>
      <c r="K9" s="27">
        <v>4780</v>
      </c>
    </row>
    <row r="10" spans="1:11" s="1" customFormat="1" ht="10.5" customHeight="1">
      <c r="A10" s="23" t="s">
        <v>4</v>
      </c>
      <c r="B10" s="17">
        <v>4</v>
      </c>
      <c r="C10" s="17">
        <v>4</v>
      </c>
      <c r="D10" s="17">
        <v>5</v>
      </c>
      <c r="E10" s="17">
        <v>9</v>
      </c>
      <c r="F10" s="17">
        <v>4560</v>
      </c>
      <c r="G10" s="17">
        <v>6</v>
      </c>
      <c r="H10" s="17">
        <v>13</v>
      </c>
      <c r="I10" s="17">
        <v>2</v>
      </c>
      <c r="J10" s="20">
        <f t="shared" si="0"/>
        <v>15</v>
      </c>
      <c r="K10" s="27">
        <v>6792</v>
      </c>
    </row>
    <row r="11" spans="1:11" s="1" customFormat="1" ht="10.5" customHeight="1">
      <c r="A11" s="23" t="s">
        <v>5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7">
        <v>6</v>
      </c>
      <c r="H11" s="17">
        <v>8</v>
      </c>
      <c r="I11" s="17" t="s">
        <v>19</v>
      </c>
      <c r="J11" s="20">
        <f t="shared" si="0"/>
        <v>8</v>
      </c>
      <c r="K11" s="27">
        <v>5561</v>
      </c>
    </row>
    <row r="12" spans="1:11" s="1" customFormat="1" ht="10.5" customHeight="1">
      <c r="A12" s="23" t="s">
        <v>6</v>
      </c>
      <c r="B12" s="17">
        <v>2</v>
      </c>
      <c r="C12" s="17">
        <v>2</v>
      </c>
      <c r="D12" s="17" t="s">
        <v>19</v>
      </c>
      <c r="E12" s="20">
        <v>2</v>
      </c>
      <c r="F12" s="17">
        <v>330</v>
      </c>
      <c r="G12" s="17">
        <v>27</v>
      </c>
      <c r="H12" s="17">
        <v>32</v>
      </c>
      <c r="I12" s="17">
        <v>5</v>
      </c>
      <c r="J12" s="20">
        <f t="shared" si="0"/>
        <v>37</v>
      </c>
      <c r="K12" s="27">
        <v>28000</v>
      </c>
    </row>
    <row r="13" spans="1:11" s="1" customFormat="1" ht="10.5" customHeight="1">
      <c r="A13" s="23" t="s">
        <v>7</v>
      </c>
      <c r="B13" s="17" t="s">
        <v>19</v>
      </c>
      <c r="C13" s="17" t="s">
        <v>19</v>
      </c>
      <c r="D13" s="17" t="s">
        <v>19</v>
      </c>
      <c r="E13" s="20" t="s">
        <v>19</v>
      </c>
      <c r="F13" s="17" t="s">
        <v>19</v>
      </c>
      <c r="G13" s="37">
        <v>18</v>
      </c>
      <c r="H13" s="17">
        <v>28</v>
      </c>
      <c r="I13" s="17">
        <v>1</v>
      </c>
      <c r="J13" s="20">
        <f t="shared" si="0"/>
        <v>29</v>
      </c>
      <c r="K13" s="27">
        <v>24020</v>
      </c>
    </row>
    <row r="14" spans="1:11" s="1" customFormat="1" ht="10.5">
      <c r="A14" s="25" t="s">
        <v>8</v>
      </c>
      <c r="B14" s="26">
        <f>SUM(B6:B13)</f>
        <v>27</v>
      </c>
      <c r="C14" s="26">
        <f aca="true" t="shared" si="1" ref="C14:J14">SUM(C6:C13)</f>
        <v>32</v>
      </c>
      <c r="D14" s="26">
        <f t="shared" si="1"/>
        <v>34</v>
      </c>
      <c r="E14" s="26">
        <f t="shared" si="1"/>
        <v>66</v>
      </c>
      <c r="F14" s="26">
        <f t="shared" si="1"/>
        <v>28140</v>
      </c>
      <c r="G14" s="26">
        <f t="shared" si="1"/>
        <v>107</v>
      </c>
      <c r="H14" s="26">
        <f t="shared" si="1"/>
        <v>194</v>
      </c>
      <c r="I14" s="26">
        <f t="shared" si="1"/>
        <v>82</v>
      </c>
      <c r="J14" s="26">
        <f t="shared" si="1"/>
        <v>276</v>
      </c>
      <c r="K14" s="29">
        <f>SUM(K6:K13)</f>
        <v>324038</v>
      </c>
    </row>
    <row r="15" spans="1:11" s="1" customFormat="1" ht="10.5" customHeight="1">
      <c r="A15" s="39" t="s">
        <v>24</v>
      </c>
      <c r="B15" s="19">
        <v>27</v>
      </c>
      <c r="C15" s="19">
        <v>31</v>
      </c>
      <c r="D15" s="19">
        <v>33</v>
      </c>
      <c r="E15" s="19">
        <v>64</v>
      </c>
      <c r="F15" s="19">
        <v>26245</v>
      </c>
      <c r="G15" s="19">
        <v>124</v>
      </c>
      <c r="H15" s="19">
        <v>248</v>
      </c>
      <c r="I15" s="19">
        <v>163</v>
      </c>
      <c r="J15" s="19">
        <v>411</v>
      </c>
      <c r="K15" s="30">
        <v>398653</v>
      </c>
    </row>
    <row r="16" spans="1:11" s="1" customFormat="1" ht="10.5" customHeight="1">
      <c r="A16" s="22" t="s">
        <v>25</v>
      </c>
      <c r="B16" s="17" t="s">
        <v>28</v>
      </c>
      <c r="C16" s="17" t="s">
        <v>28</v>
      </c>
      <c r="D16" s="17" t="s">
        <v>28</v>
      </c>
      <c r="E16" s="17" t="s">
        <v>28</v>
      </c>
      <c r="F16" s="17" t="s">
        <v>28</v>
      </c>
      <c r="G16" s="17" t="s">
        <v>28</v>
      </c>
      <c r="H16" s="17" t="s">
        <v>28</v>
      </c>
      <c r="I16" s="17" t="s">
        <v>28</v>
      </c>
      <c r="J16" s="17" t="s">
        <v>28</v>
      </c>
      <c r="K16" s="28" t="s">
        <v>28</v>
      </c>
    </row>
    <row r="17" spans="1:11" s="1" customFormat="1" ht="10.5" customHeight="1">
      <c r="A17" s="22" t="s">
        <v>26</v>
      </c>
      <c r="B17" s="17" t="s">
        <v>28</v>
      </c>
      <c r="C17" s="17" t="s">
        <v>28</v>
      </c>
      <c r="D17" s="17" t="s">
        <v>28</v>
      </c>
      <c r="E17" s="17" t="s">
        <v>28</v>
      </c>
      <c r="F17" s="17" t="s">
        <v>28</v>
      </c>
      <c r="G17" s="17" t="s">
        <v>28</v>
      </c>
      <c r="H17" s="17" t="s">
        <v>28</v>
      </c>
      <c r="I17" s="17" t="s">
        <v>28</v>
      </c>
      <c r="J17" s="17" t="s">
        <v>28</v>
      </c>
      <c r="K17" s="28" t="s">
        <v>28</v>
      </c>
    </row>
    <row r="18" spans="1:11" s="7" customFormat="1" ht="10.5" customHeight="1">
      <c r="A18" s="22" t="s">
        <v>20</v>
      </c>
      <c r="B18" s="17" t="s">
        <v>28</v>
      </c>
      <c r="C18" s="17" t="s">
        <v>28</v>
      </c>
      <c r="D18" s="17" t="s">
        <v>28</v>
      </c>
      <c r="E18" s="17" t="s">
        <v>28</v>
      </c>
      <c r="F18" s="17" t="s">
        <v>28</v>
      </c>
      <c r="G18" s="17">
        <v>87</v>
      </c>
      <c r="H18" s="17">
        <v>141</v>
      </c>
      <c r="I18" s="17">
        <v>49</v>
      </c>
      <c r="J18" s="17">
        <v>190</v>
      </c>
      <c r="K18" s="28">
        <v>255846</v>
      </c>
    </row>
    <row r="19" spans="1:11" s="1" customFormat="1" ht="10.5" customHeight="1">
      <c r="A19" s="24" t="s">
        <v>27</v>
      </c>
      <c r="B19" s="38" t="s">
        <v>28</v>
      </c>
      <c r="C19" s="38" t="s">
        <v>28</v>
      </c>
      <c r="D19" s="38" t="s">
        <v>28</v>
      </c>
      <c r="E19" s="38" t="s">
        <v>28</v>
      </c>
      <c r="F19" s="38" t="s">
        <v>28</v>
      </c>
      <c r="G19" s="38" t="s">
        <v>28</v>
      </c>
      <c r="H19" s="38" t="s">
        <v>28</v>
      </c>
      <c r="I19" s="38" t="s">
        <v>28</v>
      </c>
      <c r="J19" s="38" t="s">
        <v>28</v>
      </c>
      <c r="K19" s="31" t="s">
        <v>28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F3:F4"/>
    <mergeCell ref="B2:F2"/>
    <mergeCell ref="B1:J1"/>
    <mergeCell ref="A2:A5"/>
    <mergeCell ref="C3:E3"/>
    <mergeCell ref="G2:K2"/>
    <mergeCell ref="G3:G4"/>
    <mergeCell ref="H3:J3"/>
    <mergeCell ref="K3:K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2001-12-25T02:16:21Z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