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97F" sheetId="1" r:id="rId1"/>
  </sheets>
  <definedNames>
    <definedName name="_xlnm.Print_Titles" localSheetId="0">'T11-20-097F'!$A:$A,'T11-20-097F'!$2:$5</definedName>
  </definedNames>
  <calcPr fullCalcOnLoad="1"/>
</workbook>
</file>

<file path=xl/sharedStrings.xml><?xml version="1.0" encoding="utf-8"?>
<sst xmlns="http://schemas.openxmlformats.org/spreadsheetml/2006/main" count="113" uniqueCount="38">
  <si>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</si>
  <si>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</si>
  <si>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</si>
  <si>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</si>
  <si>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</si>
  <si>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</si>
  <si>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</si>
  <si>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</si>
  <si>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</si>
  <si>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</si>
  <si>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</si>
  <si>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</si>
  <si>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</si>
  <si>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製造戸数</t>
  </si>
  <si>
    <t>職工</t>
  </si>
  <si>
    <t>男</t>
  </si>
  <si>
    <t>女</t>
  </si>
  <si>
    <t>其他</t>
  </si>
  <si>
    <t>-</t>
  </si>
  <si>
    <t>円</t>
  </si>
  <si>
    <t>窯数</t>
  </si>
  <si>
    <t>本焼窯</t>
  </si>
  <si>
    <t>錦窯</t>
  </si>
  <si>
    <t>生産品価額</t>
  </si>
  <si>
    <t>飲食器</t>
  </si>
  <si>
    <t>其他</t>
  </si>
  <si>
    <t>計</t>
  </si>
  <si>
    <t>大正６年</t>
  </si>
  <si>
    <t>家具及
装飾品</t>
  </si>
  <si>
    <t>大正７年</t>
  </si>
  <si>
    <t>-</t>
  </si>
  <si>
    <t>大正９年</t>
  </si>
  <si>
    <t>大正８年</t>
  </si>
  <si>
    <t>…</t>
  </si>
  <si>
    <t>工業用品</t>
  </si>
  <si>
    <t>第９７　陶磁器</t>
  </si>
  <si>
    <t>大正１０年</t>
  </si>
  <si>
    <t>室数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</si>
</sst>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8" s="38" customFormat="1" ht="12" customHeight="1">
      <c r="A1" s="20" t="s">
        <v>11</v>
      </c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1" t="s">
        <v>12</v>
      </c>
      <c r="O1" s="17"/>
      <c r="P1" s="17"/>
      <c r="Q1" s="18"/>
      <c r="R1" s="17"/>
    </row>
    <row r="2" spans="1:18" s="2" customFormat="1" ht="10.5" customHeight="1">
      <c r="A2" s="56" t="s">
        <v>10</v>
      </c>
      <c r="B2" s="59" t="s">
        <v>13</v>
      </c>
      <c r="C2" s="63" t="s">
        <v>14</v>
      </c>
      <c r="D2" s="64"/>
      <c r="E2" s="65"/>
      <c r="F2" s="45" t="s">
        <v>20</v>
      </c>
      <c r="G2" s="46"/>
      <c r="H2" s="46"/>
      <c r="I2" s="60"/>
      <c r="J2" s="45" t="s">
        <v>23</v>
      </c>
      <c r="K2" s="46"/>
      <c r="L2" s="46"/>
      <c r="M2" s="46"/>
      <c r="N2" s="47"/>
      <c r="O2" s="17"/>
      <c r="P2" s="17"/>
      <c r="Q2" s="18"/>
      <c r="R2" s="17"/>
    </row>
    <row r="3" spans="1:18" s="2" customFormat="1" ht="10.5" customHeight="1">
      <c r="A3" s="57"/>
      <c r="B3" s="51"/>
      <c r="C3" s="49" t="s">
        <v>15</v>
      </c>
      <c r="D3" s="49" t="s">
        <v>16</v>
      </c>
      <c r="E3" s="49" t="s">
        <v>0</v>
      </c>
      <c r="F3" s="61" t="s">
        <v>21</v>
      </c>
      <c r="G3" s="62"/>
      <c r="H3" s="49" t="s">
        <v>22</v>
      </c>
      <c r="I3" s="49" t="s">
        <v>17</v>
      </c>
      <c r="J3" s="52" t="s">
        <v>28</v>
      </c>
      <c r="K3" s="49" t="s">
        <v>24</v>
      </c>
      <c r="L3" s="49" t="s">
        <v>34</v>
      </c>
      <c r="M3" s="49" t="s">
        <v>25</v>
      </c>
      <c r="N3" s="54" t="s">
        <v>26</v>
      </c>
      <c r="O3" s="17"/>
      <c r="P3" s="17"/>
      <c r="Q3" s="18"/>
      <c r="R3" s="17"/>
    </row>
    <row r="4" spans="1:18" s="2" customFormat="1" ht="10.5" customHeight="1">
      <c r="A4" s="57"/>
      <c r="B4" s="50"/>
      <c r="C4" s="50"/>
      <c r="D4" s="50"/>
      <c r="E4" s="50"/>
      <c r="F4" s="31" t="s">
        <v>20</v>
      </c>
      <c r="G4" s="31" t="s">
        <v>37</v>
      </c>
      <c r="H4" s="50"/>
      <c r="I4" s="50"/>
      <c r="J4" s="53"/>
      <c r="K4" s="50"/>
      <c r="L4" s="50"/>
      <c r="M4" s="50"/>
      <c r="N4" s="55"/>
      <c r="O4" s="17"/>
      <c r="P4" s="17"/>
      <c r="Q4" s="18"/>
      <c r="R4" s="17"/>
    </row>
    <row r="5" spans="1:18" s="2" customFormat="1" ht="10.5" customHeight="1">
      <c r="A5" s="58"/>
      <c r="B5" s="29"/>
      <c r="C5" s="29"/>
      <c r="D5" s="29"/>
      <c r="E5" s="29"/>
      <c r="F5" s="29"/>
      <c r="G5" s="29"/>
      <c r="H5" s="29"/>
      <c r="I5" s="29"/>
      <c r="J5" s="29" t="s">
        <v>19</v>
      </c>
      <c r="K5" s="29" t="s">
        <v>19</v>
      </c>
      <c r="L5" s="29" t="s">
        <v>19</v>
      </c>
      <c r="M5" s="32" t="s">
        <v>19</v>
      </c>
      <c r="N5" s="30" t="s">
        <v>19</v>
      </c>
      <c r="O5" s="17"/>
      <c r="P5" s="17"/>
      <c r="Q5" s="18"/>
      <c r="R5" s="17"/>
    </row>
    <row r="6" spans="1:14" s="1" customFormat="1" ht="10.5" customHeight="1">
      <c r="A6" s="22" t="s">
        <v>1</v>
      </c>
      <c r="B6" s="19" t="s">
        <v>18</v>
      </c>
      <c r="C6" s="19" t="s">
        <v>18</v>
      </c>
      <c r="D6" s="19" t="s">
        <v>18</v>
      </c>
      <c r="E6" s="19" t="s">
        <v>18</v>
      </c>
      <c r="F6" s="19" t="s">
        <v>18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30</v>
      </c>
      <c r="M6" s="19" t="s">
        <v>18</v>
      </c>
      <c r="N6" s="26" t="s">
        <v>18</v>
      </c>
    </row>
    <row r="7" spans="1:14" s="1" customFormat="1" ht="10.5" customHeight="1">
      <c r="A7" s="22" t="s">
        <v>2</v>
      </c>
      <c r="B7" s="19">
        <v>5</v>
      </c>
      <c r="C7" s="19">
        <v>5</v>
      </c>
      <c r="D7" s="19" t="s">
        <v>18</v>
      </c>
      <c r="E7" s="19">
        <f>SUM(C7:D7)</f>
        <v>5</v>
      </c>
      <c r="F7" s="19">
        <v>5</v>
      </c>
      <c r="G7" s="19">
        <v>25</v>
      </c>
      <c r="H7" s="19" t="s">
        <v>18</v>
      </c>
      <c r="I7" s="19" t="s">
        <v>18</v>
      </c>
      <c r="J7" s="19">
        <v>4000</v>
      </c>
      <c r="K7" s="19">
        <v>4000</v>
      </c>
      <c r="L7" s="33">
        <v>2000</v>
      </c>
      <c r="M7" s="33" t="s">
        <v>30</v>
      </c>
      <c r="N7" s="26">
        <v>10000</v>
      </c>
    </row>
    <row r="8" spans="1:14" s="1" customFormat="1" ht="10.5" customHeight="1">
      <c r="A8" s="23" t="s">
        <v>3</v>
      </c>
      <c r="B8" s="16">
        <v>1</v>
      </c>
      <c r="C8" s="16">
        <v>1</v>
      </c>
      <c r="D8" s="19">
        <v>1</v>
      </c>
      <c r="E8" s="19">
        <f>SUM(C8:D8)</f>
        <v>2</v>
      </c>
      <c r="F8" s="19" t="s">
        <v>30</v>
      </c>
      <c r="G8" s="19" t="s">
        <v>30</v>
      </c>
      <c r="H8" s="19" t="s">
        <v>18</v>
      </c>
      <c r="I8" s="19">
        <v>1</v>
      </c>
      <c r="J8" s="19">
        <v>1020</v>
      </c>
      <c r="K8" s="16">
        <v>960</v>
      </c>
      <c r="L8" s="34" t="s">
        <v>30</v>
      </c>
      <c r="M8" s="33" t="s">
        <v>30</v>
      </c>
      <c r="N8" s="26">
        <v>1980</v>
      </c>
    </row>
    <row r="9" spans="1:14" s="1" customFormat="1" ht="10.5" customHeight="1">
      <c r="A9" s="23" t="s">
        <v>4</v>
      </c>
      <c r="B9" s="16">
        <v>1</v>
      </c>
      <c r="C9" s="16">
        <v>1</v>
      </c>
      <c r="D9" s="16">
        <v>1</v>
      </c>
      <c r="E9" s="19">
        <f>SUM(C9:D9)</f>
        <v>2</v>
      </c>
      <c r="F9" s="16" t="s">
        <v>18</v>
      </c>
      <c r="G9" s="16" t="s">
        <v>30</v>
      </c>
      <c r="H9" s="16" t="s">
        <v>18</v>
      </c>
      <c r="I9" s="16">
        <v>1</v>
      </c>
      <c r="J9" s="16">
        <v>1000</v>
      </c>
      <c r="K9" s="16" t="s">
        <v>18</v>
      </c>
      <c r="L9" s="34" t="s">
        <v>30</v>
      </c>
      <c r="M9" s="33" t="s">
        <v>30</v>
      </c>
      <c r="N9" s="26">
        <v>1000</v>
      </c>
    </row>
    <row r="10" spans="1:14" s="1" customFormat="1" ht="10.5" customHeight="1">
      <c r="A10" s="23" t="s">
        <v>5</v>
      </c>
      <c r="B10" s="16">
        <v>3</v>
      </c>
      <c r="C10" s="16">
        <v>46</v>
      </c>
      <c r="D10" s="16">
        <v>2</v>
      </c>
      <c r="E10" s="19">
        <f>SUM(C10:D10)</f>
        <v>48</v>
      </c>
      <c r="F10" s="16">
        <v>3</v>
      </c>
      <c r="G10" s="16">
        <v>25</v>
      </c>
      <c r="H10" s="16" t="s">
        <v>18</v>
      </c>
      <c r="I10" s="16" t="s">
        <v>18</v>
      </c>
      <c r="J10" s="16">
        <v>22450</v>
      </c>
      <c r="K10" s="16">
        <v>10050</v>
      </c>
      <c r="L10" s="34" t="s">
        <v>30</v>
      </c>
      <c r="M10" s="34" t="s">
        <v>18</v>
      </c>
      <c r="N10" s="26">
        <v>32500</v>
      </c>
    </row>
    <row r="11" spans="1:14" s="1" customFormat="1" ht="10.5" customHeight="1">
      <c r="A11" s="23" t="s">
        <v>6</v>
      </c>
      <c r="B11" s="16" t="s">
        <v>18</v>
      </c>
      <c r="C11" s="16" t="s">
        <v>18</v>
      </c>
      <c r="D11" s="16" t="s">
        <v>18</v>
      </c>
      <c r="E11" s="16" t="s">
        <v>18</v>
      </c>
      <c r="F11" s="16" t="s">
        <v>18</v>
      </c>
      <c r="G11" s="16" t="s">
        <v>30</v>
      </c>
      <c r="H11" s="16" t="s">
        <v>18</v>
      </c>
      <c r="I11" s="16" t="s">
        <v>18</v>
      </c>
      <c r="J11" s="16" t="s">
        <v>18</v>
      </c>
      <c r="K11" s="16" t="s">
        <v>18</v>
      </c>
      <c r="L11" s="34" t="s">
        <v>30</v>
      </c>
      <c r="M11" s="16" t="s">
        <v>18</v>
      </c>
      <c r="N11" s="27" t="s">
        <v>18</v>
      </c>
    </row>
    <row r="12" spans="1:14" s="1" customFormat="1" ht="10.5" customHeight="1">
      <c r="A12" s="23" t="s">
        <v>7</v>
      </c>
      <c r="B12" s="16" t="s">
        <v>18</v>
      </c>
      <c r="C12" s="16" t="s">
        <v>18</v>
      </c>
      <c r="D12" s="16" t="s">
        <v>18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34" t="s">
        <v>30</v>
      </c>
      <c r="M12" s="16" t="s">
        <v>18</v>
      </c>
      <c r="N12" s="27" t="s">
        <v>18</v>
      </c>
    </row>
    <row r="13" spans="1:14" s="1" customFormat="1" ht="10.5" customHeight="1">
      <c r="A13" s="23" t="s">
        <v>8</v>
      </c>
      <c r="B13" s="16">
        <v>1</v>
      </c>
      <c r="C13" s="16">
        <v>3</v>
      </c>
      <c r="D13" s="16" t="s">
        <v>18</v>
      </c>
      <c r="E13" s="16">
        <v>3</v>
      </c>
      <c r="F13" s="16" t="s">
        <v>18</v>
      </c>
      <c r="G13" s="16" t="s">
        <v>18</v>
      </c>
      <c r="H13" s="16" t="s">
        <v>18</v>
      </c>
      <c r="I13" s="16">
        <v>1</v>
      </c>
      <c r="J13" s="16">
        <v>200</v>
      </c>
      <c r="K13" s="16">
        <v>230</v>
      </c>
      <c r="L13" s="34" t="s">
        <v>30</v>
      </c>
      <c r="M13" s="16">
        <v>50</v>
      </c>
      <c r="N13" s="27">
        <v>480</v>
      </c>
    </row>
    <row r="14" spans="1:14" s="1" customFormat="1" ht="10.5" customHeight="1">
      <c r="A14" s="24" t="s">
        <v>9</v>
      </c>
      <c r="B14" s="25">
        <f>SUM(B6:B13)</f>
        <v>11</v>
      </c>
      <c r="C14" s="25">
        <f aca="true" t="shared" si="0" ref="C14:I14">SUM(C6:C13)</f>
        <v>56</v>
      </c>
      <c r="D14" s="25">
        <f t="shared" si="0"/>
        <v>4</v>
      </c>
      <c r="E14" s="25">
        <f t="shared" si="0"/>
        <v>60</v>
      </c>
      <c r="F14" s="25">
        <f t="shared" si="0"/>
        <v>8</v>
      </c>
      <c r="G14" s="25">
        <f t="shared" si="0"/>
        <v>50</v>
      </c>
      <c r="H14" s="25" t="s">
        <v>33</v>
      </c>
      <c r="I14" s="25">
        <f t="shared" si="0"/>
        <v>3</v>
      </c>
      <c r="J14" s="25">
        <f>SUM(J6:J13)</f>
        <v>28670</v>
      </c>
      <c r="K14" s="25">
        <f>SUM(K6:K13)</f>
        <v>15240</v>
      </c>
      <c r="L14" s="25">
        <f>SUM(L6:L13)</f>
        <v>2000</v>
      </c>
      <c r="M14" s="25">
        <f>SUM(M6:M13)</f>
        <v>50</v>
      </c>
      <c r="N14" s="28">
        <f>SUM(N6:N13)</f>
        <v>45960</v>
      </c>
    </row>
    <row r="15" spans="1:14" s="1" customFormat="1" ht="10.5" customHeight="1">
      <c r="A15" s="41" t="s">
        <v>36</v>
      </c>
      <c r="B15" s="42">
        <v>10</v>
      </c>
      <c r="C15" s="42">
        <v>59</v>
      </c>
      <c r="D15" s="42">
        <v>8</v>
      </c>
      <c r="E15" s="42">
        <v>67</v>
      </c>
      <c r="F15" s="42">
        <v>8</v>
      </c>
      <c r="G15" s="42">
        <v>50</v>
      </c>
      <c r="H15" s="42" t="s">
        <v>18</v>
      </c>
      <c r="I15" s="42">
        <v>2</v>
      </c>
      <c r="J15" s="42">
        <v>17020</v>
      </c>
      <c r="K15" s="42">
        <v>11460</v>
      </c>
      <c r="L15" s="42">
        <v>2000</v>
      </c>
      <c r="M15" s="42">
        <v>19000</v>
      </c>
      <c r="N15" s="43">
        <v>49480</v>
      </c>
    </row>
    <row r="16" spans="1:14" s="1" customFormat="1" ht="10.5" customHeight="1">
      <c r="A16" s="22" t="s">
        <v>31</v>
      </c>
      <c r="B16" s="16">
        <v>12</v>
      </c>
      <c r="C16" s="16">
        <v>76</v>
      </c>
      <c r="D16" s="16">
        <v>14</v>
      </c>
      <c r="E16" s="16">
        <v>90</v>
      </c>
      <c r="F16" s="16">
        <v>11</v>
      </c>
      <c r="G16" s="16">
        <v>74</v>
      </c>
      <c r="H16" s="16" t="s">
        <v>30</v>
      </c>
      <c r="I16" s="16">
        <v>2</v>
      </c>
      <c r="J16" s="16">
        <v>28325</v>
      </c>
      <c r="K16" s="16">
        <v>8735</v>
      </c>
      <c r="L16" s="16" t="s">
        <v>30</v>
      </c>
      <c r="M16" s="16">
        <v>18500</v>
      </c>
      <c r="N16" s="27">
        <v>55560</v>
      </c>
    </row>
    <row r="17" spans="1:14" s="1" customFormat="1" ht="10.5" customHeight="1">
      <c r="A17" s="22" t="s">
        <v>32</v>
      </c>
      <c r="B17" s="16">
        <v>13</v>
      </c>
      <c r="C17" s="16">
        <v>81</v>
      </c>
      <c r="D17" s="16">
        <v>11</v>
      </c>
      <c r="E17" s="16">
        <v>92</v>
      </c>
      <c r="F17" s="16">
        <v>11</v>
      </c>
      <c r="G17" s="16">
        <v>74</v>
      </c>
      <c r="H17" s="16" t="s">
        <v>30</v>
      </c>
      <c r="I17" s="16">
        <v>3</v>
      </c>
      <c r="J17" s="16">
        <v>20368</v>
      </c>
      <c r="K17" s="16">
        <v>6935</v>
      </c>
      <c r="L17" s="16" t="s">
        <v>30</v>
      </c>
      <c r="M17" s="16">
        <v>29974</v>
      </c>
      <c r="N17" s="27">
        <v>57277</v>
      </c>
    </row>
    <row r="18" spans="1:14" s="11" customFormat="1" ht="10.5" customHeight="1">
      <c r="A18" s="44" t="s">
        <v>29</v>
      </c>
      <c r="B18" s="39">
        <v>13</v>
      </c>
      <c r="C18" s="39">
        <v>40</v>
      </c>
      <c r="D18" s="39">
        <v>7</v>
      </c>
      <c r="E18" s="39">
        <v>47</v>
      </c>
      <c r="F18" s="39">
        <v>19</v>
      </c>
      <c r="G18" s="39">
        <v>64</v>
      </c>
      <c r="H18" s="39" t="s">
        <v>30</v>
      </c>
      <c r="I18" s="39">
        <v>3</v>
      </c>
      <c r="J18" s="39">
        <v>12820</v>
      </c>
      <c r="K18" s="39">
        <v>10100</v>
      </c>
      <c r="L18" s="39" t="s">
        <v>30</v>
      </c>
      <c r="M18" s="39">
        <v>17420</v>
      </c>
      <c r="N18" s="40">
        <v>40340</v>
      </c>
    </row>
    <row r="19" spans="1:14" s="1" customFormat="1" ht="10.5" customHeight="1">
      <c r="A19" s="35" t="s">
        <v>27</v>
      </c>
      <c r="B19" s="36">
        <v>13</v>
      </c>
      <c r="C19" s="36">
        <v>38</v>
      </c>
      <c r="D19" s="36">
        <v>4</v>
      </c>
      <c r="E19" s="36">
        <v>42</v>
      </c>
      <c r="F19" s="36">
        <v>19</v>
      </c>
      <c r="G19" s="36">
        <v>64</v>
      </c>
      <c r="H19" s="36" t="s">
        <v>18</v>
      </c>
      <c r="I19" s="36">
        <v>3</v>
      </c>
      <c r="J19" s="36">
        <v>9970</v>
      </c>
      <c r="K19" s="36">
        <v>8689</v>
      </c>
      <c r="L19" s="36" t="s">
        <v>18</v>
      </c>
      <c r="M19" s="36">
        <v>11670</v>
      </c>
      <c r="N19" s="37">
        <v>30329</v>
      </c>
    </row>
    <row r="20" spans="1:12" s="2" customFormat="1" ht="10.5" customHeight="1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10.5" customHeight="1">
      <c r="A21" s="12"/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10.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ht="10.5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1" customFormat="1" ht="10.5" customHeight="1">
      <c r="A24" s="10"/>
      <c r="B24" s="13"/>
      <c r="C24" s="4"/>
      <c r="D24" s="13"/>
      <c r="E24" s="13"/>
      <c r="F24" s="13"/>
      <c r="G24" s="13"/>
      <c r="H24" s="13"/>
      <c r="I24" s="13"/>
      <c r="J24" s="13"/>
      <c r="K24" s="4"/>
      <c r="L24" s="4"/>
    </row>
    <row r="25" spans="1:12" s="1" customFormat="1" ht="10.5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1" customFormat="1" ht="10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4"/>
      <c r="L26" s="4"/>
    </row>
    <row r="27" spans="1:12" s="1" customFormat="1" ht="10.5" customHeight="1">
      <c r="A27" s="10"/>
      <c r="B27" s="13"/>
      <c r="C27" s="13"/>
      <c r="D27" s="4"/>
      <c r="E27" s="4"/>
      <c r="F27" s="4"/>
      <c r="G27" s="4"/>
      <c r="H27" s="4"/>
      <c r="I27" s="4"/>
      <c r="J27" s="4"/>
      <c r="K27" s="4"/>
      <c r="L27" s="4"/>
    </row>
    <row r="28" spans="1:12" s="1" customFormat="1" ht="10.5" customHeight="1">
      <c r="A28" s="10"/>
      <c r="B28" s="13"/>
      <c r="C28" s="13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ht="10.5" customHeight="1">
      <c r="A29" s="10"/>
      <c r="B29" s="13"/>
      <c r="C29" s="13"/>
      <c r="D29" s="4"/>
      <c r="E29" s="4"/>
      <c r="F29" s="4"/>
      <c r="G29" s="4"/>
      <c r="H29" s="4"/>
      <c r="I29" s="4"/>
      <c r="J29" s="4"/>
      <c r="K29" s="4"/>
      <c r="L29" s="4"/>
    </row>
    <row r="30" spans="1:12" s="1" customFormat="1" ht="10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1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2" customFormat="1" ht="10.5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2" customFormat="1" ht="10.5" customHeight="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1" customFormat="1" ht="10.5" customHeight="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1" customFormat="1" ht="10.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s="1" customFormat="1" ht="10.5" customHeight="1">
      <c r="A41" s="10"/>
      <c r="B41" s="13"/>
      <c r="C41" s="4"/>
      <c r="D41" s="13"/>
      <c r="E41" s="13"/>
      <c r="F41" s="13"/>
      <c r="G41" s="13"/>
      <c r="H41" s="13"/>
      <c r="I41" s="13"/>
      <c r="J41" s="13"/>
      <c r="K41" s="4"/>
      <c r="L41" s="4"/>
    </row>
    <row r="42" spans="1:12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4"/>
      <c r="L43" s="4"/>
    </row>
    <row r="44" spans="1:12" s="1" customFormat="1" ht="10.5" customHeight="1">
      <c r="A44" s="10"/>
      <c r="B44" s="13"/>
      <c r="C44" s="13"/>
      <c r="D44" s="4"/>
      <c r="E44" s="4"/>
      <c r="F44" s="4"/>
      <c r="G44" s="4"/>
      <c r="H44" s="4"/>
      <c r="I44" s="4"/>
      <c r="J44" s="4"/>
      <c r="K44" s="4"/>
      <c r="L44" s="4"/>
    </row>
    <row r="45" spans="1:12" s="1" customFormat="1" ht="10.5" customHeight="1">
      <c r="A45" s="10"/>
      <c r="B45" s="13"/>
      <c r="C45" s="13"/>
      <c r="D45" s="4"/>
      <c r="E45" s="4"/>
      <c r="F45" s="4"/>
      <c r="G45" s="4"/>
      <c r="H45" s="4"/>
      <c r="I45" s="4"/>
      <c r="J45" s="4"/>
      <c r="K45" s="4"/>
      <c r="L45" s="4"/>
    </row>
    <row r="46" spans="1:12" s="1" customFormat="1" ht="10.5" customHeight="1">
      <c r="A46" s="10"/>
      <c r="B46" s="13"/>
      <c r="C46" s="13"/>
      <c r="D46" s="4"/>
      <c r="E46" s="4"/>
      <c r="F46" s="4"/>
      <c r="G46" s="4"/>
      <c r="H46" s="4"/>
      <c r="I46" s="4"/>
      <c r="J46" s="4"/>
      <c r="K46" s="4"/>
      <c r="L46" s="4"/>
    </row>
    <row r="47" spans="1:12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s="1" customFormat="1" ht="10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s="1" customFormat="1" ht="10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s="1" customFormat="1" ht="10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ht="10.5" customHeight="1"/>
    <row r="53" spans="1:12" ht="10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0.5" customHeight="1">
      <c r="A54" s="1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0.5" customHeigh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0.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0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10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</row>
    <row r="63" spans="1:12" ht="10.5" customHeight="1">
      <c r="A63" s="10"/>
      <c r="B63" s="5"/>
      <c r="C63" s="5"/>
      <c r="D63" s="4"/>
      <c r="E63" s="4"/>
      <c r="F63" s="4"/>
      <c r="G63" s="4"/>
      <c r="H63" s="4"/>
      <c r="I63" s="4"/>
      <c r="J63" s="4"/>
      <c r="K63" s="5"/>
      <c r="L63" s="5"/>
    </row>
    <row r="64" spans="1:12" ht="10.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7">
    <mergeCell ref="B2:B4"/>
    <mergeCell ref="C3:C4"/>
    <mergeCell ref="D3:D4"/>
    <mergeCell ref="A2:A5"/>
    <mergeCell ref="F3:G3"/>
    <mergeCell ref="E3:E4"/>
    <mergeCell ref="F2:I2"/>
    <mergeCell ref="C2:E2"/>
    <mergeCell ref="L3:L4"/>
    <mergeCell ref="K3:K4"/>
    <mergeCell ref="J3:J4"/>
    <mergeCell ref="I3:I4"/>
    <mergeCell ref="H3:H4"/>
    <mergeCell ref="J2:N2"/>
    <mergeCell ref="B1:M1"/>
    <mergeCell ref="N3:N4"/>
    <mergeCell ref="M3:M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2002-01-31T04:25:28Z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