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690" windowHeight="7290" activeTab="0"/>
  </bookViews>
  <sheets>
    <sheet name="T11-20-091F" sheetId="1" r:id="rId1"/>
  </sheets>
  <definedNames>
    <definedName name="_xlnm.Print_Titles" localSheetId="0">'T11-20-091F'!$A:$A</definedName>
  </definedNames>
  <calcPr fullCalcOnLoad="1"/>
</workbook>
</file>

<file path=xl/sharedStrings.xml><?xml version="1.0" encoding="utf-8"?>
<sst xmlns="http://schemas.openxmlformats.org/spreadsheetml/2006/main" count="359" uniqueCount="52">
  <si>
    <t>工業</t>
  </si>
  <si>
    <t>郡市別</t>
  </si>
  <si>
    <t>職工</t>
  </si>
  <si>
    <t>男</t>
  </si>
  <si>
    <t>女</t>
  </si>
  <si>
    <t>計</t>
  </si>
  <si>
    <t>無地</t>
  </si>
  <si>
    <t>数量</t>
  </si>
  <si>
    <t>染賃</t>
  </si>
  <si>
    <t>染糸</t>
  </si>
  <si>
    <t>其他</t>
  </si>
  <si>
    <t>綿物</t>
  </si>
  <si>
    <t>反</t>
  </si>
  <si>
    <t>円</t>
  </si>
  <si>
    <t>貫</t>
  </si>
  <si>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</si>
  <si>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</si>
  <si>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</si>
  <si>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</si>
  <si>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</si>
  <si>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</si>
  <si>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</si>
  <si>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</si>
  <si>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合計</t>
  </si>
  <si>
    <t>-</t>
  </si>
  <si>
    <t>-</t>
  </si>
  <si>
    <t>晒業
戸数</t>
  </si>
  <si>
    <t>晒賃</t>
  </si>
  <si>
    <t>糸</t>
  </si>
  <si>
    <t>白木綿</t>
  </si>
  <si>
    <t>染物
戸数</t>
  </si>
  <si>
    <t>絹物</t>
  </si>
  <si>
    <t>染糸</t>
  </si>
  <si>
    <t>碼</t>
  </si>
  <si>
    <t>金巾及天竺</t>
  </si>
  <si>
    <t>綾木綿</t>
  </si>
  <si>
    <t>其他</t>
  </si>
  <si>
    <t>捺染</t>
  </si>
  <si>
    <t>機械製</t>
  </si>
  <si>
    <t>広幅</t>
  </si>
  <si>
    <t>小幅</t>
  </si>
  <si>
    <t>絞纈類</t>
  </si>
  <si>
    <t>無地</t>
  </si>
  <si>
    <t>捺染</t>
  </si>
  <si>
    <t>其他</t>
  </si>
  <si>
    <t>染糸</t>
  </si>
  <si>
    <t>計</t>
  </si>
  <si>
    <t>毛</t>
  </si>
  <si>
    <t>第９１  晒及染物</t>
  </si>
  <si>
    <t>大正１１年</t>
  </si>
  <si>
    <t>大正１０年</t>
  </si>
  <si>
    <t>綿物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</si>
</sst>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3" fontId="2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right"/>
    </xf>
    <xf numFmtId="3" fontId="1" fillId="0" borderId="1" xfId="0" applyNumberFormat="1" applyFont="1" applyBorder="1" applyAlignment="1">
      <alignment horizontal="left"/>
    </xf>
    <xf numFmtId="3" fontId="1" fillId="0" borderId="2" xfId="0" applyNumberFormat="1" applyFont="1" applyBorder="1" applyAlignment="1">
      <alignment horizontal="right"/>
    </xf>
    <xf numFmtId="3" fontId="1" fillId="0" borderId="3" xfId="0" applyNumberFormat="1" applyFont="1" applyBorder="1" applyAlignment="1">
      <alignment horizontal="right"/>
    </xf>
    <xf numFmtId="3" fontId="2" fillId="0" borderId="0" xfId="0" applyNumberFormat="1" applyFont="1" applyAlignment="1">
      <alignment horizontal="left"/>
    </xf>
    <xf numFmtId="3" fontId="2" fillId="0" borderId="0" xfId="0" applyNumberFormat="1" applyFont="1" applyAlignment="1">
      <alignment horizontal="center"/>
    </xf>
    <xf numFmtId="3" fontId="1" fillId="0" borderId="4" xfId="0" applyNumberFormat="1" applyFont="1" applyBorder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3" fontId="1" fillId="0" borderId="5" xfId="0" applyNumberFormat="1" applyFont="1" applyBorder="1" applyAlignment="1">
      <alignment horizontal="center" vertical="center"/>
    </xf>
    <xf numFmtId="3" fontId="1" fillId="0" borderId="4" xfId="0" applyNumberFormat="1" applyFont="1" applyBorder="1" applyAlignment="1">
      <alignment horizontal="right" vertical="center"/>
    </xf>
    <xf numFmtId="3" fontId="1" fillId="0" borderId="5" xfId="0" applyNumberFormat="1" applyFont="1" applyBorder="1" applyAlignment="1">
      <alignment horizontal="right" vertical="center"/>
    </xf>
    <xf numFmtId="3" fontId="1" fillId="0" borderId="0" xfId="0" applyNumberFormat="1" applyFont="1" applyAlignment="1">
      <alignment horizontal="right" vertical="center"/>
    </xf>
    <xf numFmtId="3" fontId="1" fillId="0" borderId="6" xfId="0" applyNumberFormat="1" applyFont="1" applyBorder="1" applyAlignment="1">
      <alignment horizontal="left"/>
    </xf>
    <xf numFmtId="3" fontId="1" fillId="0" borderId="7" xfId="0" applyNumberFormat="1" applyFont="1" applyBorder="1" applyAlignment="1">
      <alignment horizontal="right"/>
    </xf>
    <xf numFmtId="3" fontId="1" fillId="0" borderId="8" xfId="0" applyNumberFormat="1" applyFont="1" applyBorder="1" applyAlignment="1">
      <alignment horizontal="right"/>
    </xf>
    <xf numFmtId="3" fontId="1" fillId="0" borderId="9" xfId="0" applyNumberFormat="1" applyFont="1" applyBorder="1" applyAlignment="1">
      <alignment horizontal="left"/>
    </xf>
    <xf numFmtId="3" fontId="1" fillId="0" borderId="10" xfId="0" applyNumberFormat="1" applyFont="1" applyBorder="1" applyAlignment="1">
      <alignment horizontal="right"/>
    </xf>
    <xf numFmtId="3" fontId="1" fillId="0" borderId="11" xfId="0" applyNumberFormat="1" applyFont="1" applyBorder="1" applyAlignment="1">
      <alignment horizontal="right"/>
    </xf>
    <xf numFmtId="3" fontId="1" fillId="0" borderId="12" xfId="0" applyNumberFormat="1" applyFont="1" applyBorder="1" applyAlignment="1">
      <alignment horizontal="center" vertical="center"/>
    </xf>
    <xf numFmtId="3" fontId="1" fillId="0" borderId="13" xfId="0" applyNumberFormat="1" applyFont="1" applyBorder="1" applyAlignment="1">
      <alignment horizontal="center" vertical="center"/>
    </xf>
    <xf numFmtId="3" fontId="1" fillId="0" borderId="14" xfId="0" applyNumberFormat="1" applyFont="1" applyBorder="1" applyAlignment="1">
      <alignment horizontal="center" vertical="center"/>
    </xf>
    <xf numFmtId="3" fontId="1" fillId="0" borderId="4" xfId="0" applyNumberFormat="1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/>
    </xf>
    <xf numFmtId="3" fontId="1" fillId="0" borderId="14" xfId="0" applyNumberFormat="1" applyFont="1" applyBorder="1" applyAlignment="1">
      <alignment horizontal="center" vertical="center" wrapText="1"/>
    </xf>
    <xf numFmtId="3" fontId="1" fillId="0" borderId="4" xfId="0" applyNumberFormat="1" applyFont="1" applyBorder="1" applyAlignment="1">
      <alignment horizontal="center" vertical="center" wrapText="1"/>
    </xf>
    <xf numFmtId="3" fontId="1" fillId="0" borderId="16" xfId="0" applyNumberFormat="1" applyFont="1" applyBorder="1" applyAlignment="1">
      <alignment horizontal="center" vertical="center"/>
    </xf>
    <xf numFmtId="3" fontId="1" fillId="0" borderId="17" xfId="0" applyNumberFormat="1" applyFont="1" applyBorder="1" applyAlignment="1">
      <alignment horizontal="center" vertical="center"/>
    </xf>
    <xf numFmtId="3" fontId="1" fillId="0" borderId="18" xfId="0" applyNumberFormat="1" applyFont="1" applyBorder="1" applyAlignment="1">
      <alignment horizontal="center" vertical="center"/>
    </xf>
    <xf numFmtId="3" fontId="1" fillId="0" borderId="19" xfId="0" applyNumberFormat="1" applyFont="1" applyBorder="1" applyAlignment="1">
      <alignment horizontal="center" vertical="center"/>
    </xf>
    <xf numFmtId="3" fontId="1" fillId="0" borderId="5" xfId="0" applyNumberFormat="1" applyFont="1" applyBorder="1" applyAlignment="1">
      <alignment horizontal="center" vertical="center"/>
    </xf>
    <xf numFmtId="3" fontId="1" fillId="0" borderId="7" xfId="0" applyNumberFormat="1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/>
    </xf>
    <xf numFmtId="3" fontId="1" fillId="0" borderId="20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17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4.625" style="2" customWidth="1"/>
    <col min="2" max="16384" width="9.125" style="2" customWidth="1"/>
  </cols>
  <sheetData>
    <row r="1" spans="1:14" s="1" customFormat="1" ht="12">
      <c r="A1" s="6" t="s">
        <v>0</v>
      </c>
      <c r="B1" s="24" t="s">
        <v>48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7" t="s">
        <v>49</v>
      </c>
    </row>
    <row r="2" spans="1:55" s="9" customFormat="1" ht="10.5" customHeight="1">
      <c r="A2" s="20" t="s">
        <v>1</v>
      </c>
      <c r="B2" s="25" t="s">
        <v>26</v>
      </c>
      <c r="C2" s="22" t="s">
        <v>2</v>
      </c>
      <c r="D2" s="22"/>
      <c r="E2" s="22"/>
      <c r="F2" s="22" t="s">
        <v>28</v>
      </c>
      <c r="G2" s="22"/>
      <c r="H2" s="22" t="s">
        <v>29</v>
      </c>
      <c r="I2" s="22"/>
      <c r="J2" s="22" t="s">
        <v>46</v>
      </c>
      <c r="K2" s="25" t="s">
        <v>30</v>
      </c>
      <c r="L2" s="22" t="s">
        <v>2</v>
      </c>
      <c r="M2" s="22"/>
      <c r="N2" s="22"/>
      <c r="O2" s="27" t="s">
        <v>31</v>
      </c>
      <c r="P2" s="28"/>
      <c r="Q2" s="28"/>
      <c r="R2" s="28"/>
      <c r="S2" s="28"/>
      <c r="T2" s="28"/>
      <c r="U2" s="29"/>
      <c r="V2" s="27" t="s">
        <v>51</v>
      </c>
      <c r="W2" s="28"/>
      <c r="X2" s="28"/>
      <c r="Y2" s="28"/>
      <c r="Z2" s="28"/>
      <c r="AA2" s="29" t="s">
        <v>11</v>
      </c>
      <c r="AB2" s="22"/>
      <c r="AC2" s="22"/>
      <c r="AD2" s="22"/>
      <c r="AE2" s="22"/>
      <c r="AF2" s="22"/>
      <c r="AG2" s="22"/>
      <c r="AH2" s="22"/>
      <c r="AI2" s="22"/>
      <c r="AJ2" s="22"/>
      <c r="AK2" s="22" t="s">
        <v>47</v>
      </c>
      <c r="AL2" s="27"/>
      <c r="AM2" s="29" t="s">
        <v>47</v>
      </c>
      <c r="AN2" s="22"/>
      <c r="AO2" s="22"/>
      <c r="AP2" s="22"/>
      <c r="AQ2" s="22"/>
      <c r="AR2" s="22" t="s">
        <v>10</v>
      </c>
      <c r="AS2" s="22"/>
      <c r="AT2" s="22"/>
      <c r="AU2" s="22"/>
      <c r="AV2" s="22"/>
      <c r="AW2" s="22"/>
      <c r="AX2" s="22"/>
      <c r="AY2" s="22" t="s">
        <v>5</v>
      </c>
      <c r="AZ2" s="22"/>
      <c r="BA2" s="22"/>
      <c r="BB2" s="22"/>
      <c r="BC2" s="30"/>
    </row>
    <row r="3" spans="1:55" s="9" customFormat="1" ht="10.5" customHeight="1">
      <c r="A3" s="21"/>
      <c r="B3" s="26"/>
      <c r="C3" s="23"/>
      <c r="D3" s="23"/>
      <c r="E3" s="23"/>
      <c r="F3" s="23"/>
      <c r="G3" s="23"/>
      <c r="H3" s="23"/>
      <c r="I3" s="23"/>
      <c r="J3" s="23"/>
      <c r="K3" s="26"/>
      <c r="L3" s="23"/>
      <c r="M3" s="23"/>
      <c r="N3" s="23"/>
      <c r="O3" s="23" t="s">
        <v>6</v>
      </c>
      <c r="P3" s="23"/>
      <c r="Q3" s="23" t="s">
        <v>43</v>
      </c>
      <c r="R3" s="23"/>
      <c r="S3" s="23" t="s">
        <v>32</v>
      </c>
      <c r="T3" s="23"/>
      <c r="U3" s="23" t="s">
        <v>10</v>
      </c>
      <c r="V3" s="23" t="s">
        <v>6</v>
      </c>
      <c r="W3" s="23"/>
      <c r="X3" s="23"/>
      <c r="Y3" s="23"/>
      <c r="Z3" s="23"/>
      <c r="AA3" s="23" t="s">
        <v>37</v>
      </c>
      <c r="AB3" s="23"/>
      <c r="AC3" s="23"/>
      <c r="AD3" s="23"/>
      <c r="AE3" s="23"/>
      <c r="AF3" s="23" t="s">
        <v>41</v>
      </c>
      <c r="AG3" s="23"/>
      <c r="AH3" s="23" t="s">
        <v>9</v>
      </c>
      <c r="AI3" s="23"/>
      <c r="AJ3" s="23" t="s">
        <v>10</v>
      </c>
      <c r="AK3" s="23" t="s">
        <v>42</v>
      </c>
      <c r="AL3" s="23"/>
      <c r="AM3" s="23" t="s">
        <v>43</v>
      </c>
      <c r="AN3" s="23"/>
      <c r="AO3" s="23" t="s">
        <v>9</v>
      </c>
      <c r="AP3" s="23"/>
      <c r="AQ3" s="23" t="s">
        <v>44</v>
      </c>
      <c r="AR3" s="23" t="s">
        <v>42</v>
      </c>
      <c r="AS3" s="23"/>
      <c r="AT3" s="23" t="s">
        <v>43</v>
      </c>
      <c r="AU3" s="23"/>
      <c r="AV3" s="23" t="s">
        <v>45</v>
      </c>
      <c r="AW3" s="23"/>
      <c r="AX3" s="23" t="s">
        <v>44</v>
      </c>
      <c r="AY3" s="23" t="s">
        <v>42</v>
      </c>
      <c r="AZ3" s="23" t="s">
        <v>43</v>
      </c>
      <c r="BA3" s="23" t="s">
        <v>45</v>
      </c>
      <c r="BB3" s="32" t="s">
        <v>44</v>
      </c>
      <c r="BC3" s="31" t="s">
        <v>46</v>
      </c>
    </row>
    <row r="4" spans="1:55" s="9" customFormat="1" ht="10.5" customHeight="1">
      <c r="A4" s="21"/>
      <c r="B4" s="26"/>
      <c r="C4" s="23"/>
      <c r="D4" s="23"/>
      <c r="E4" s="23"/>
      <c r="F4" s="23"/>
      <c r="G4" s="23"/>
      <c r="H4" s="23"/>
      <c r="I4" s="23"/>
      <c r="J4" s="23"/>
      <c r="K4" s="26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 t="s">
        <v>38</v>
      </c>
      <c r="AB4" s="23"/>
      <c r="AC4" s="23"/>
      <c r="AD4" s="23"/>
      <c r="AE4" s="23" t="s">
        <v>10</v>
      </c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33"/>
      <c r="BC4" s="31"/>
    </row>
    <row r="5" spans="1:55" s="9" customFormat="1" ht="10.5" customHeight="1">
      <c r="A5" s="21"/>
      <c r="B5" s="26"/>
      <c r="C5" s="23"/>
      <c r="D5" s="23"/>
      <c r="E5" s="23"/>
      <c r="F5" s="23"/>
      <c r="G5" s="23"/>
      <c r="H5" s="23"/>
      <c r="I5" s="23"/>
      <c r="J5" s="23"/>
      <c r="K5" s="26"/>
      <c r="L5" s="23"/>
      <c r="M5" s="23"/>
      <c r="N5" s="23"/>
      <c r="O5" s="23"/>
      <c r="P5" s="23"/>
      <c r="Q5" s="23"/>
      <c r="R5" s="23"/>
      <c r="S5" s="23"/>
      <c r="T5" s="23"/>
      <c r="U5" s="23"/>
      <c r="V5" s="23" t="s">
        <v>34</v>
      </c>
      <c r="W5" s="23"/>
      <c r="X5" s="23" t="s">
        <v>35</v>
      </c>
      <c r="Y5" s="23"/>
      <c r="Z5" s="8" t="s">
        <v>36</v>
      </c>
      <c r="AA5" s="23" t="s">
        <v>39</v>
      </c>
      <c r="AB5" s="23"/>
      <c r="AC5" s="23" t="s">
        <v>40</v>
      </c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34"/>
      <c r="BC5" s="31"/>
    </row>
    <row r="6" spans="1:55" ht="10.5" customHeight="1">
      <c r="A6" s="21"/>
      <c r="B6" s="26"/>
      <c r="C6" s="8" t="s">
        <v>3</v>
      </c>
      <c r="D6" s="8" t="s">
        <v>4</v>
      </c>
      <c r="E6" s="8" t="s">
        <v>5</v>
      </c>
      <c r="F6" s="8" t="s">
        <v>7</v>
      </c>
      <c r="G6" s="8" t="s">
        <v>27</v>
      </c>
      <c r="H6" s="8" t="s">
        <v>7</v>
      </c>
      <c r="I6" s="8" t="s">
        <v>27</v>
      </c>
      <c r="J6" s="8" t="s">
        <v>27</v>
      </c>
      <c r="K6" s="26"/>
      <c r="L6" s="8" t="s">
        <v>3</v>
      </c>
      <c r="M6" s="8" t="s">
        <v>4</v>
      </c>
      <c r="N6" s="8" t="s">
        <v>5</v>
      </c>
      <c r="O6" s="8" t="s">
        <v>7</v>
      </c>
      <c r="P6" s="8" t="s">
        <v>8</v>
      </c>
      <c r="Q6" s="8" t="s">
        <v>7</v>
      </c>
      <c r="R6" s="8" t="s">
        <v>8</v>
      </c>
      <c r="S6" s="8" t="s">
        <v>7</v>
      </c>
      <c r="T6" s="8" t="s">
        <v>8</v>
      </c>
      <c r="U6" s="8" t="s">
        <v>8</v>
      </c>
      <c r="V6" s="8" t="s">
        <v>7</v>
      </c>
      <c r="W6" s="8" t="s">
        <v>8</v>
      </c>
      <c r="X6" s="8" t="s">
        <v>7</v>
      </c>
      <c r="Y6" s="8" t="s">
        <v>8</v>
      </c>
      <c r="Z6" s="8" t="s">
        <v>8</v>
      </c>
      <c r="AA6" s="8" t="s">
        <v>7</v>
      </c>
      <c r="AB6" s="8" t="s">
        <v>8</v>
      </c>
      <c r="AC6" s="8" t="s">
        <v>7</v>
      </c>
      <c r="AD6" s="8" t="s">
        <v>8</v>
      </c>
      <c r="AE6" s="8" t="s">
        <v>8</v>
      </c>
      <c r="AF6" s="8" t="s">
        <v>7</v>
      </c>
      <c r="AG6" s="8" t="s">
        <v>8</v>
      </c>
      <c r="AH6" s="8" t="s">
        <v>7</v>
      </c>
      <c r="AI6" s="8" t="s">
        <v>8</v>
      </c>
      <c r="AJ6" s="8" t="s">
        <v>8</v>
      </c>
      <c r="AK6" s="8" t="s">
        <v>7</v>
      </c>
      <c r="AL6" s="8" t="s">
        <v>8</v>
      </c>
      <c r="AM6" s="8" t="s">
        <v>7</v>
      </c>
      <c r="AN6" s="8" t="s">
        <v>8</v>
      </c>
      <c r="AO6" s="8" t="s">
        <v>7</v>
      </c>
      <c r="AP6" s="8" t="s">
        <v>8</v>
      </c>
      <c r="AQ6" s="8" t="s">
        <v>8</v>
      </c>
      <c r="AR6" s="8" t="s">
        <v>7</v>
      </c>
      <c r="AS6" s="8" t="s">
        <v>8</v>
      </c>
      <c r="AT6" s="8" t="s">
        <v>7</v>
      </c>
      <c r="AU6" s="8" t="s">
        <v>8</v>
      </c>
      <c r="AV6" s="8" t="s">
        <v>7</v>
      </c>
      <c r="AW6" s="8" t="s">
        <v>8</v>
      </c>
      <c r="AX6" s="8" t="s">
        <v>8</v>
      </c>
      <c r="AY6" s="8" t="s">
        <v>8</v>
      </c>
      <c r="AZ6" s="8" t="s">
        <v>8</v>
      </c>
      <c r="BA6" s="8" t="s">
        <v>8</v>
      </c>
      <c r="BB6" s="8" t="s">
        <v>8</v>
      </c>
      <c r="BC6" s="10" t="s">
        <v>8</v>
      </c>
    </row>
    <row r="7" spans="1:55" s="13" customFormat="1" ht="10.5" customHeight="1">
      <c r="A7" s="21"/>
      <c r="B7" s="11"/>
      <c r="C7" s="11"/>
      <c r="D7" s="11"/>
      <c r="E7" s="11"/>
      <c r="F7" s="11" t="s">
        <v>14</v>
      </c>
      <c r="G7" s="11" t="s">
        <v>13</v>
      </c>
      <c r="H7" s="11" t="s">
        <v>12</v>
      </c>
      <c r="I7" s="11" t="s">
        <v>13</v>
      </c>
      <c r="J7" s="11" t="s">
        <v>13</v>
      </c>
      <c r="K7" s="11"/>
      <c r="L7" s="11"/>
      <c r="M7" s="11"/>
      <c r="N7" s="11"/>
      <c r="O7" s="11" t="s">
        <v>12</v>
      </c>
      <c r="P7" s="11" t="s">
        <v>13</v>
      </c>
      <c r="Q7" s="11" t="s">
        <v>12</v>
      </c>
      <c r="R7" s="11" t="s">
        <v>13</v>
      </c>
      <c r="S7" s="11" t="s">
        <v>14</v>
      </c>
      <c r="T7" s="11" t="s">
        <v>13</v>
      </c>
      <c r="U7" s="11" t="s">
        <v>13</v>
      </c>
      <c r="V7" s="11" t="s">
        <v>33</v>
      </c>
      <c r="W7" s="11" t="s">
        <v>13</v>
      </c>
      <c r="X7" s="11" t="s">
        <v>33</v>
      </c>
      <c r="Y7" s="11" t="s">
        <v>13</v>
      </c>
      <c r="Z7" s="11" t="s">
        <v>13</v>
      </c>
      <c r="AA7" s="11" t="s">
        <v>33</v>
      </c>
      <c r="AB7" s="11" t="s">
        <v>13</v>
      </c>
      <c r="AC7" s="11" t="s">
        <v>12</v>
      </c>
      <c r="AD7" s="11" t="s">
        <v>13</v>
      </c>
      <c r="AE7" s="11" t="s">
        <v>13</v>
      </c>
      <c r="AF7" s="11" t="s">
        <v>12</v>
      </c>
      <c r="AG7" s="11" t="s">
        <v>13</v>
      </c>
      <c r="AH7" s="11" t="s">
        <v>14</v>
      </c>
      <c r="AI7" s="11" t="s">
        <v>13</v>
      </c>
      <c r="AJ7" s="11" t="s">
        <v>13</v>
      </c>
      <c r="AK7" s="11" t="s">
        <v>12</v>
      </c>
      <c r="AL7" s="11" t="s">
        <v>13</v>
      </c>
      <c r="AM7" s="11" t="s">
        <v>12</v>
      </c>
      <c r="AN7" s="11" t="s">
        <v>13</v>
      </c>
      <c r="AO7" s="11" t="s">
        <v>14</v>
      </c>
      <c r="AP7" s="11" t="s">
        <v>13</v>
      </c>
      <c r="AQ7" s="11" t="s">
        <v>13</v>
      </c>
      <c r="AR7" s="11" t="s">
        <v>12</v>
      </c>
      <c r="AS7" s="11" t="s">
        <v>13</v>
      </c>
      <c r="AT7" s="11" t="s">
        <v>12</v>
      </c>
      <c r="AU7" s="11" t="s">
        <v>13</v>
      </c>
      <c r="AV7" s="11" t="s">
        <v>14</v>
      </c>
      <c r="AW7" s="11" t="s">
        <v>13</v>
      </c>
      <c r="AX7" s="11" t="s">
        <v>13</v>
      </c>
      <c r="AY7" s="11" t="s">
        <v>13</v>
      </c>
      <c r="AZ7" s="11" t="s">
        <v>13</v>
      </c>
      <c r="BA7" s="11" t="s">
        <v>13</v>
      </c>
      <c r="BB7" s="11" t="s">
        <v>13</v>
      </c>
      <c r="BC7" s="12" t="s">
        <v>13</v>
      </c>
    </row>
    <row r="8" spans="1:55" ht="10.5">
      <c r="A8" s="14" t="s">
        <v>15</v>
      </c>
      <c r="B8" s="15" t="s">
        <v>25</v>
      </c>
      <c r="C8" s="15" t="s">
        <v>25</v>
      </c>
      <c r="D8" s="15" t="s">
        <v>25</v>
      </c>
      <c r="E8" s="15" t="s">
        <v>25</v>
      </c>
      <c r="F8" s="15" t="s">
        <v>25</v>
      </c>
      <c r="G8" s="15" t="s">
        <v>25</v>
      </c>
      <c r="H8" s="15" t="s">
        <v>25</v>
      </c>
      <c r="I8" s="15" t="s">
        <v>25</v>
      </c>
      <c r="J8" s="15" t="s">
        <v>25</v>
      </c>
      <c r="K8" s="15">
        <v>25</v>
      </c>
      <c r="L8" s="15">
        <v>25</v>
      </c>
      <c r="M8" s="15" t="s">
        <v>25</v>
      </c>
      <c r="N8" s="15">
        <v>25</v>
      </c>
      <c r="O8" s="15">
        <v>3500</v>
      </c>
      <c r="P8" s="15">
        <v>9800</v>
      </c>
      <c r="Q8" s="15">
        <v>6500</v>
      </c>
      <c r="R8" s="15">
        <v>22750</v>
      </c>
      <c r="S8" s="15">
        <v>40</v>
      </c>
      <c r="T8" s="15">
        <v>1000</v>
      </c>
      <c r="U8" s="15">
        <v>400</v>
      </c>
      <c r="V8" s="15" t="s">
        <v>25</v>
      </c>
      <c r="W8" s="15" t="s">
        <v>25</v>
      </c>
      <c r="X8" s="15" t="s">
        <v>25</v>
      </c>
      <c r="Y8" s="15" t="s">
        <v>25</v>
      </c>
      <c r="Z8" s="15" t="s">
        <v>25</v>
      </c>
      <c r="AA8" s="15" t="s">
        <v>24</v>
      </c>
      <c r="AB8" s="15" t="s">
        <v>24</v>
      </c>
      <c r="AC8" s="15" t="s">
        <v>24</v>
      </c>
      <c r="AD8" s="15" t="s">
        <v>24</v>
      </c>
      <c r="AE8" s="15" t="s">
        <v>25</v>
      </c>
      <c r="AF8" s="15" t="s">
        <v>25</v>
      </c>
      <c r="AG8" s="15" t="s">
        <v>25</v>
      </c>
      <c r="AH8" s="15">
        <v>5040</v>
      </c>
      <c r="AI8" s="15">
        <v>10080</v>
      </c>
      <c r="AJ8" s="15">
        <v>1400</v>
      </c>
      <c r="AK8" s="15" t="s">
        <v>25</v>
      </c>
      <c r="AL8" s="15" t="s">
        <v>25</v>
      </c>
      <c r="AM8" s="15" t="s">
        <v>25</v>
      </c>
      <c r="AN8" s="15" t="s">
        <v>25</v>
      </c>
      <c r="AO8" s="15" t="s">
        <v>25</v>
      </c>
      <c r="AP8" s="15" t="s">
        <v>25</v>
      </c>
      <c r="AQ8" s="15">
        <v>200</v>
      </c>
      <c r="AR8" s="15" t="s">
        <v>25</v>
      </c>
      <c r="AS8" s="15" t="s">
        <v>25</v>
      </c>
      <c r="AT8" s="15" t="s">
        <v>25</v>
      </c>
      <c r="AU8" s="15" t="s">
        <v>25</v>
      </c>
      <c r="AV8" s="15" t="s">
        <v>25</v>
      </c>
      <c r="AW8" s="15" t="s">
        <v>25</v>
      </c>
      <c r="AX8" s="15" t="s">
        <v>25</v>
      </c>
      <c r="AY8" s="15">
        <v>9800</v>
      </c>
      <c r="AZ8" s="15">
        <v>22750</v>
      </c>
      <c r="BA8" s="15">
        <v>11080</v>
      </c>
      <c r="BB8" s="15">
        <v>2000</v>
      </c>
      <c r="BC8" s="16">
        <v>45630</v>
      </c>
    </row>
    <row r="9" spans="1:55" ht="10.5">
      <c r="A9" s="3" t="s">
        <v>16</v>
      </c>
      <c r="B9" s="4" t="s">
        <v>25</v>
      </c>
      <c r="C9" s="4" t="s">
        <v>25</v>
      </c>
      <c r="D9" s="4" t="s">
        <v>25</v>
      </c>
      <c r="E9" s="4" t="s">
        <v>25</v>
      </c>
      <c r="F9" s="4" t="s">
        <v>25</v>
      </c>
      <c r="G9" s="4" t="s">
        <v>25</v>
      </c>
      <c r="H9" s="4" t="s">
        <v>25</v>
      </c>
      <c r="I9" s="4" t="s">
        <v>25</v>
      </c>
      <c r="J9" s="4" t="s">
        <v>25</v>
      </c>
      <c r="K9" s="4">
        <v>21</v>
      </c>
      <c r="L9" s="4">
        <v>25</v>
      </c>
      <c r="M9" s="4">
        <v>6</v>
      </c>
      <c r="N9" s="4">
        <v>31</v>
      </c>
      <c r="O9" s="4">
        <v>282</v>
      </c>
      <c r="P9" s="4">
        <v>571</v>
      </c>
      <c r="Q9" s="4">
        <v>400</v>
      </c>
      <c r="R9" s="4">
        <v>1044</v>
      </c>
      <c r="S9" s="4">
        <v>45</v>
      </c>
      <c r="T9" s="4">
        <v>1101</v>
      </c>
      <c r="U9" s="4">
        <v>90</v>
      </c>
      <c r="V9" s="4" t="s">
        <v>25</v>
      </c>
      <c r="W9" s="4" t="s">
        <v>25</v>
      </c>
      <c r="X9" s="4" t="s">
        <v>25</v>
      </c>
      <c r="Y9" s="4" t="s">
        <v>25</v>
      </c>
      <c r="Z9" s="4">
        <v>347</v>
      </c>
      <c r="AA9" s="4" t="s">
        <v>24</v>
      </c>
      <c r="AB9" s="4" t="s">
        <v>24</v>
      </c>
      <c r="AC9" s="4" t="s">
        <v>24</v>
      </c>
      <c r="AD9" s="4" t="s">
        <v>24</v>
      </c>
      <c r="AE9" s="4" t="s">
        <v>25</v>
      </c>
      <c r="AF9" s="4" t="s">
        <v>25</v>
      </c>
      <c r="AG9" s="4" t="s">
        <v>25</v>
      </c>
      <c r="AH9" s="4">
        <v>1635</v>
      </c>
      <c r="AI9" s="4">
        <v>15530</v>
      </c>
      <c r="AJ9" s="4">
        <v>80</v>
      </c>
      <c r="AK9" s="4" t="s">
        <v>25</v>
      </c>
      <c r="AL9" s="4" t="s">
        <v>25</v>
      </c>
      <c r="AM9" s="4" t="s">
        <v>25</v>
      </c>
      <c r="AN9" s="4" t="s">
        <v>25</v>
      </c>
      <c r="AO9" s="4" t="s">
        <v>25</v>
      </c>
      <c r="AP9" s="4" t="s">
        <v>25</v>
      </c>
      <c r="AQ9" s="4" t="s">
        <v>25</v>
      </c>
      <c r="AR9" s="4">
        <v>395</v>
      </c>
      <c r="AS9" s="4">
        <v>525</v>
      </c>
      <c r="AT9" s="4">
        <v>375</v>
      </c>
      <c r="AU9" s="4">
        <v>554</v>
      </c>
      <c r="AV9" s="4">
        <v>364</v>
      </c>
      <c r="AW9" s="4">
        <v>3626</v>
      </c>
      <c r="AX9" s="4">
        <v>450</v>
      </c>
      <c r="AY9" s="4">
        <v>1443</v>
      </c>
      <c r="AZ9" s="4">
        <v>1598</v>
      </c>
      <c r="BA9" s="4">
        <v>20257</v>
      </c>
      <c r="BB9" s="4">
        <v>620</v>
      </c>
      <c r="BC9" s="5">
        <v>23918</v>
      </c>
    </row>
    <row r="10" spans="1:55" ht="10.5">
      <c r="A10" s="3" t="s">
        <v>17</v>
      </c>
      <c r="B10" s="4" t="s">
        <v>25</v>
      </c>
      <c r="C10" s="4" t="s">
        <v>25</v>
      </c>
      <c r="D10" s="4" t="s">
        <v>25</v>
      </c>
      <c r="E10" s="4" t="s">
        <v>25</v>
      </c>
      <c r="F10" s="4" t="s">
        <v>25</v>
      </c>
      <c r="G10" s="4" t="s">
        <v>25</v>
      </c>
      <c r="H10" s="4" t="s">
        <v>25</v>
      </c>
      <c r="I10" s="4" t="s">
        <v>25</v>
      </c>
      <c r="J10" s="4" t="s">
        <v>25</v>
      </c>
      <c r="K10" s="4">
        <v>64</v>
      </c>
      <c r="L10" s="4">
        <v>81</v>
      </c>
      <c r="M10" s="4">
        <v>26</v>
      </c>
      <c r="N10" s="4">
        <v>107</v>
      </c>
      <c r="O10" s="4">
        <v>2429</v>
      </c>
      <c r="P10" s="4">
        <v>12906</v>
      </c>
      <c r="Q10" s="4">
        <v>2798</v>
      </c>
      <c r="R10" s="4">
        <v>18331</v>
      </c>
      <c r="S10" s="4">
        <v>43</v>
      </c>
      <c r="T10" s="4">
        <v>1090</v>
      </c>
      <c r="U10" s="4">
        <v>3225</v>
      </c>
      <c r="V10" s="4">
        <v>370</v>
      </c>
      <c r="W10" s="4">
        <v>590</v>
      </c>
      <c r="X10" s="4" t="s">
        <v>25</v>
      </c>
      <c r="Y10" s="4" t="s">
        <v>24</v>
      </c>
      <c r="Z10" s="4">
        <v>1180</v>
      </c>
      <c r="AA10" s="4">
        <v>12</v>
      </c>
      <c r="AB10" s="4">
        <v>32</v>
      </c>
      <c r="AC10" s="4" t="s">
        <v>25</v>
      </c>
      <c r="AD10" s="4" t="s">
        <v>25</v>
      </c>
      <c r="AE10" s="4">
        <v>3130</v>
      </c>
      <c r="AF10" s="4" t="s">
        <v>25</v>
      </c>
      <c r="AG10" s="4" t="s">
        <v>25</v>
      </c>
      <c r="AH10" s="4">
        <v>6943</v>
      </c>
      <c r="AI10" s="4">
        <v>37775</v>
      </c>
      <c r="AJ10" s="4">
        <v>1242</v>
      </c>
      <c r="AK10" s="4">
        <v>19</v>
      </c>
      <c r="AL10" s="4">
        <v>29</v>
      </c>
      <c r="AM10" s="4">
        <v>90</v>
      </c>
      <c r="AN10" s="4">
        <v>297</v>
      </c>
      <c r="AO10" s="4">
        <v>36</v>
      </c>
      <c r="AP10" s="4">
        <v>144</v>
      </c>
      <c r="AQ10" s="4" t="s">
        <v>25</v>
      </c>
      <c r="AR10" s="4" t="s">
        <v>25</v>
      </c>
      <c r="AS10" s="4" t="s">
        <v>25</v>
      </c>
      <c r="AT10" s="4" t="s">
        <v>25</v>
      </c>
      <c r="AU10" s="4" t="s">
        <v>25</v>
      </c>
      <c r="AV10" s="4">
        <v>120</v>
      </c>
      <c r="AW10" s="4">
        <v>600</v>
      </c>
      <c r="AX10" s="4" t="s">
        <v>25</v>
      </c>
      <c r="AY10" s="4">
        <v>14705</v>
      </c>
      <c r="AZ10" s="4">
        <v>21790</v>
      </c>
      <c r="BA10" s="4">
        <v>39609</v>
      </c>
      <c r="BB10" s="4">
        <v>4467</v>
      </c>
      <c r="BC10" s="5">
        <v>80571</v>
      </c>
    </row>
    <row r="11" spans="1:55" ht="10.5">
      <c r="A11" s="3" t="s">
        <v>18</v>
      </c>
      <c r="B11" s="4" t="s">
        <v>25</v>
      </c>
      <c r="C11" s="4" t="s">
        <v>25</v>
      </c>
      <c r="D11" s="4" t="s">
        <v>25</v>
      </c>
      <c r="E11" s="4" t="s">
        <v>25</v>
      </c>
      <c r="F11" s="4" t="s">
        <v>25</v>
      </c>
      <c r="G11" s="4" t="s">
        <v>25</v>
      </c>
      <c r="H11" s="4" t="s">
        <v>25</v>
      </c>
      <c r="I11" s="4" t="s">
        <v>25</v>
      </c>
      <c r="J11" s="4" t="s">
        <v>25</v>
      </c>
      <c r="K11" s="4">
        <v>17</v>
      </c>
      <c r="L11" s="4">
        <v>17</v>
      </c>
      <c r="M11" s="4">
        <v>7</v>
      </c>
      <c r="N11" s="4">
        <v>24</v>
      </c>
      <c r="O11" s="4">
        <v>611</v>
      </c>
      <c r="P11" s="4">
        <v>2324</v>
      </c>
      <c r="Q11" s="4">
        <v>126</v>
      </c>
      <c r="R11" s="4">
        <v>418</v>
      </c>
      <c r="S11" s="4">
        <v>285</v>
      </c>
      <c r="T11" s="4">
        <v>8550</v>
      </c>
      <c r="U11" s="4">
        <v>35</v>
      </c>
      <c r="V11" s="4" t="s">
        <v>25</v>
      </c>
      <c r="W11" s="4" t="s">
        <v>25</v>
      </c>
      <c r="X11" s="4" t="s">
        <v>25</v>
      </c>
      <c r="Y11" s="4" t="s">
        <v>25</v>
      </c>
      <c r="Z11" s="4">
        <v>122</v>
      </c>
      <c r="AA11" s="4" t="s">
        <v>25</v>
      </c>
      <c r="AB11" s="4" t="s">
        <v>25</v>
      </c>
      <c r="AC11" s="4" t="s">
        <v>25</v>
      </c>
      <c r="AD11" s="4" t="s">
        <v>25</v>
      </c>
      <c r="AE11" s="4" t="s">
        <v>25</v>
      </c>
      <c r="AF11" s="4" t="s">
        <v>25</v>
      </c>
      <c r="AG11" s="4" t="s">
        <v>25</v>
      </c>
      <c r="AH11" s="4">
        <v>420</v>
      </c>
      <c r="AI11" s="4">
        <v>3260</v>
      </c>
      <c r="AJ11" s="4">
        <v>250</v>
      </c>
      <c r="AK11" s="4" t="s">
        <v>25</v>
      </c>
      <c r="AL11" s="4" t="s">
        <v>25</v>
      </c>
      <c r="AM11" s="4" t="s">
        <v>25</v>
      </c>
      <c r="AN11" s="4" t="s">
        <v>25</v>
      </c>
      <c r="AO11" s="4" t="s">
        <v>25</v>
      </c>
      <c r="AP11" s="4" t="s">
        <v>25</v>
      </c>
      <c r="AQ11" s="4" t="s">
        <v>25</v>
      </c>
      <c r="AR11" s="4">
        <v>26</v>
      </c>
      <c r="AS11" s="4">
        <v>78</v>
      </c>
      <c r="AT11" s="4">
        <v>23</v>
      </c>
      <c r="AU11" s="4">
        <v>60</v>
      </c>
      <c r="AV11" s="4" t="s">
        <v>25</v>
      </c>
      <c r="AW11" s="4" t="s">
        <v>25</v>
      </c>
      <c r="AX11" s="4" t="s">
        <v>25</v>
      </c>
      <c r="AY11" s="4">
        <v>2402</v>
      </c>
      <c r="AZ11" s="4">
        <v>478</v>
      </c>
      <c r="BA11" s="4">
        <v>11810</v>
      </c>
      <c r="BB11" s="4">
        <v>407</v>
      </c>
      <c r="BC11" s="5">
        <v>15097</v>
      </c>
    </row>
    <row r="12" spans="1:55" ht="10.5">
      <c r="A12" s="3" t="s">
        <v>19</v>
      </c>
      <c r="B12" s="4">
        <v>1</v>
      </c>
      <c r="C12" s="4">
        <v>1</v>
      </c>
      <c r="D12" s="4">
        <v>1</v>
      </c>
      <c r="E12" s="4">
        <f>SUM(C12:D12)</f>
        <v>2</v>
      </c>
      <c r="F12" s="4" t="s">
        <v>25</v>
      </c>
      <c r="G12" s="4" t="s">
        <v>25</v>
      </c>
      <c r="H12" s="4">
        <v>10000</v>
      </c>
      <c r="I12" s="4">
        <v>2500</v>
      </c>
      <c r="J12" s="4">
        <v>2500</v>
      </c>
      <c r="K12" s="4">
        <v>1</v>
      </c>
      <c r="L12" s="4" t="s">
        <v>25</v>
      </c>
      <c r="M12" s="4">
        <v>1</v>
      </c>
      <c r="N12" s="4">
        <v>1</v>
      </c>
      <c r="O12" s="4">
        <v>10</v>
      </c>
      <c r="P12" s="4">
        <v>18</v>
      </c>
      <c r="Q12" s="4" t="s">
        <v>25</v>
      </c>
      <c r="R12" s="4" t="s">
        <v>25</v>
      </c>
      <c r="S12" s="4" t="s">
        <v>25</v>
      </c>
      <c r="T12" s="4" t="s">
        <v>25</v>
      </c>
      <c r="U12" s="4" t="s">
        <v>25</v>
      </c>
      <c r="V12" s="4">
        <v>75</v>
      </c>
      <c r="W12" s="4">
        <v>75</v>
      </c>
      <c r="X12" s="4" t="s">
        <v>25</v>
      </c>
      <c r="Y12" s="4" t="s">
        <v>24</v>
      </c>
      <c r="Z12" s="4" t="s">
        <v>25</v>
      </c>
      <c r="AA12" s="4" t="s">
        <v>24</v>
      </c>
      <c r="AB12" s="4" t="s">
        <v>24</v>
      </c>
      <c r="AC12" s="4" t="s">
        <v>24</v>
      </c>
      <c r="AD12" s="4" t="s">
        <v>24</v>
      </c>
      <c r="AE12" s="4" t="s">
        <v>25</v>
      </c>
      <c r="AF12" s="4" t="s">
        <v>25</v>
      </c>
      <c r="AG12" s="4" t="s">
        <v>25</v>
      </c>
      <c r="AH12" s="4">
        <v>190</v>
      </c>
      <c r="AI12" s="4">
        <v>190</v>
      </c>
      <c r="AJ12" s="4" t="s">
        <v>25</v>
      </c>
      <c r="AK12" s="4" t="s">
        <v>25</v>
      </c>
      <c r="AL12" s="4" t="s">
        <v>25</v>
      </c>
      <c r="AM12" s="4" t="s">
        <v>25</v>
      </c>
      <c r="AN12" s="4" t="s">
        <v>25</v>
      </c>
      <c r="AO12" s="4" t="s">
        <v>25</v>
      </c>
      <c r="AP12" s="4" t="s">
        <v>25</v>
      </c>
      <c r="AQ12" s="4" t="s">
        <v>25</v>
      </c>
      <c r="AR12" s="4" t="s">
        <v>25</v>
      </c>
      <c r="AS12" s="4" t="s">
        <v>25</v>
      </c>
      <c r="AT12" s="4" t="s">
        <v>25</v>
      </c>
      <c r="AU12" s="4" t="s">
        <v>25</v>
      </c>
      <c r="AV12" s="4" t="s">
        <v>25</v>
      </c>
      <c r="AW12" s="4" t="s">
        <v>25</v>
      </c>
      <c r="AX12" s="4" t="s">
        <v>25</v>
      </c>
      <c r="AY12" s="4">
        <v>93</v>
      </c>
      <c r="AZ12" s="4" t="s">
        <v>25</v>
      </c>
      <c r="BA12" s="4">
        <v>190</v>
      </c>
      <c r="BB12" s="4" t="s">
        <v>25</v>
      </c>
      <c r="BC12" s="5">
        <v>283</v>
      </c>
    </row>
    <row r="13" spans="1:55" ht="10.5">
      <c r="A13" s="3" t="s">
        <v>20</v>
      </c>
      <c r="B13" s="4" t="s">
        <v>25</v>
      </c>
      <c r="C13" s="4" t="s">
        <v>25</v>
      </c>
      <c r="D13" s="4" t="s">
        <v>25</v>
      </c>
      <c r="E13" s="4" t="s">
        <v>25</v>
      </c>
      <c r="F13" s="4" t="s">
        <v>25</v>
      </c>
      <c r="G13" s="4" t="s">
        <v>25</v>
      </c>
      <c r="H13" s="4" t="s">
        <v>25</v>
      </c>
      <c r="I13" s="4" t="s">
        <v>25</v>
      </c>
      <c r="J13" s="4" t="s">
        <v>25</v>
      </c>
      <c r="K13" s="4">
        <v>20</v>
      </c>
      <c r="L13" s="4">
        <v>25</v>
      </c>
      <c r="M13" s="4">
        <v>14</v>
      </c>
      <c r="N13" s="4">
        <v>39</v>
      </c>
      <c r="O13" s="4">
        <v>55</v>
      </c>
      <c r="P13" s="4">
        <v>144</v>
      </c>
      <c r="Q13" s="4">
        <v>61</v>
      </c>
      <c r="R13" s="4">
        <v>221</v>
      </c>
      <c r="S13" s="4">
        <v>32</v>
      </c>
      <c r="T13" s="4">
        <v>784</v>
      </c>
      <c r="U13" s="4">
        <v>55</v>
      </c>
      <c r="V13" s="4">
        <v>450</v>
      </c>
      <c r="W13" s="4">
        <v>360</v>
      </c>
      <c r="X13" s="4">
        <v>8100</v>
      </c>
      <c r="Y13" s="4">
        <v>3645</v>
      </c>
      <c r="Z13" s="4">
        <v>330</v>
      </c>
      <c r="AA13" s="4" t="s">
        <v>24</v>
      </c>
      <c r="AB13" s="4" t="s">
        <v>24</v>
      </c>
      <c r="AC13" s="4">
        <v>44</v>
      </c>
      <c r="AD13" s="4">
        <v>87</v>
      </c>
      <c r="AE13" s="4">
        <v>50</v>
      </c>
      <c r="AF13" s="4" t="s">
        <v>25</v>
      </c>
      <c r="AG13" s="4" t="s">
        <v>25</v>
      </c>
      <c r="AH13" s="4">
        <v>1030</v>
      </c>
      <c r="AI13" s="4">
        <v>6364</v>
      </c>
      <c r="AJ13" s="4">
        <v>43</v>
      </c>
      <c r="AK13" s="4" t="s">
        <v>25</v>
      </c>
      <c r="AL13" s="4" t="s">
        <v>25</v>
      </c>
      <c r="AM13" s="4" t="s">
        <v>25</v>
      </c>
      <c r="AN13" s="4" t="s">
        <v>25</v>
      </c>
      <c r="AO13" s="4" t="s">
        <v>25</v>
      </c>
      <c r="AP13" s="4" t="s">
        <v>25</v>
      </c>
      <c r="AQ13" s="4" t="s">
        <v>25</v>
      </c>
      <c r="AR13" s="4" t="s">
        <v>25</v>
      </c>
      <c r="AS13" s="4" t="s">
        <v>25</v>
      </c>
      <c r="AT13" s="4" t="s">
        <v>25</v>
      </c>
      <c r="AU13" s="4" t="s">
        <v>25</v>
      </c>
      <c r="AV13" s="4">
        <v>2138</v>
      </c>
      <c r="AW13" s="4">
        <v>2138</v>
      </c>
      <c r="AX13" s="4" t="s">
        <v>25</v>
      </c>
      <c r="AY13" s="4">
        <v>4479</v>
      </c>
      <c r="AZ13" s="4">
        <v>358</v>
      </c>
      <c r="BA13" s="4">
        <v>9286</v>
      </c>
      <c r="BB13" s="4">
        <v>98</v>
      </c>
      <c r="BC13" s="5">
        <v>14221</v>
      </c>
    </row>
    <row r="14" spans="1:55" ht="10.5">
      <c r="A14" s="3" t="s">
        <v>21</v>
      </c>
      <c r="B14" s="4">
        <v>1</v>
      </c>
      <c r="C14" s="4">
        <v>2</v>
      </c>
      <c r="D14" s="4">
        <v>2</v>
      </c>
      <c r="E14" s="4">
        <f>SUM(C14:D14)</f>
        <v>4</v>
      </c>
      <c r="F14" s="4">
        <v>80</v>
      </c>
      <c r="G14" s="4">
        <v>240</v>
      </c>
      <c r="H14" s="4">
        <v>50</v>
      </c>
      <c r="I14" s="4">
        <v>100</v>
      </c>
      <c r="J14" s="4">
        <v>340</v>
      </c>
      <c r="K14" s="4">
        <v>54</v>
      </c>
      <c r="L14" s="4">
        <v>60</v>
      </c>
      <c r="M14" s="4">
        <v>18</v>
      </c>
      <c r="N14" s="4">
        <v>78</v>
      </c>
      <c r="O14" s="4">
        <v>890</v>
      </c>
      <c r="P14" s="4">
        <v>2401</v>
      </c>
      <c r="Q14" s="4">
        <v>259</v>
      </c>
      <c r="R14" s="4">
        <v>803</v>
      </c>
      <c r="S14" s="4">
        <v>151</v>
      </c>
      <c r="T14" s="4">
        <v>5601</v>
      </c>
      <c r="U14" s="4">
        <v>517</v>
      </c>
      <c r="V14" s="4">
        <v>720</v>
      </c>
      <c r="W14" s="4">
        <v>650</v>
      </c>
      <c r="X14" s="4">
        <v>110</v>
      </c>
      <c r="Y14" s="4">
        <v>154</v>
      </c>
      <c r="Z14" s="4">
        <v>1338</v>
      </c>
      <c r="AA14" s="4" t="s">
        <v>25</v>
      </c>
      <c r="AB14" s="4" t="s">
        <v>25</v>
      </c>
      <c r="AC14" s="4">
        <v>50</v>
      </c>
      <c r="AD14" s="4">
        <v>250</v>
      </c>
      <c r="AE14" s="4">
        <v>2047</v>
      </c>
      <c r="AF14" s="4" t="s">
        <v>25</v>
      </c>
      <c r="AG14" s="4" t="s">
        <v>25</v>
      </c>
      <c r="AH14" s="4">
        <v>3694</v>
      </c>
      <c r="AI14" s="4">
        <v>28462</v>
      </c>
      <c r="AJ14" s="4">
        <v>1416</v>
      </c>
      <c r="AK14" s="4">
        <v>50</v>
      </c>
      <c r="AL14" s="4">
        <v>150</v>
      </c>
      <c r="AM14" s="4" t="s">
        <v>25</v>
      </c>
      <c r="AN14" s="4" t="s">
        <v>25</v>
      </c>
      <c r="AO14" s="4" t="s">
        <v>25</v>
      </c>
      <c r="AP14" s="4" t="s">
        <v>25</v>
      </c>
      <c r="AQ14" s="4" t="s">
        <v>25</v>
      </c>
      <c r="AR14" s="4">
        <v>240</v>
      </c>
      <c r="AS14" s="4">
        <v>325</v>
      </c>
      <c r="AT14" s="4">
        <v>70</v>
      </c>
      <c r="AU14" s="4">
        <v>125</v>
      </c>
      <c r="AV14" s="4">
        <v>570</v>
      </c>
      <c r="AW14" s="4">
        <v>3250</v>
      </c>
      <c r="AX14" s="4">
        <v>330</v>
      </c>
      <c r="AY14" s="4">
        <v>5018</v>
      </c>
      <c r="AZ14" s="4">
        <v>3225</v>
      </c>
      <c r="BA14" s="4">
        <v>37313</v>
      </c>
      <c r="BB14" s="4">
        <v>2263</v>
      </c>
      <c r="BC14" s="5">
        <v>47819</v>
      </c>
    </row>
    <row r="15" spans="1:55" ht="10.5">
      <c r="A15" s="3" t="s">
        <v>22</v>
      </c>
      <c r="B15" s="4" t="s">
        <v>25</v>
      </c>
      <c r="C15" s="4" t="s">
        <v>25</v>
      </c>
      <c r="D15" s="4" t="s">
        <v>25</v>
      </c>
      <c r="E15" s="4" t="s">
        <v>25</v>
      </c>
      <c r="F15" s="4" t="s">
        <v>25</v>
      </c>
      <c r="G15" s="4" t="s">
        <v>25</v>
      </c>
      <c r="H15" s="4" t="s">
        <v>25</v>
      </c>
      <c r="I15" s="4" t="s">
        <v>25</v>
      </c>
      <c r="J15" s="4" t="s">
        <v>25</v>
      </c>
      <c r="K15" s="4">
        <v>28</v>
      </c>
      <c r="L15" s="4">
        <v>35</v>
      </c>
      <c r="M15" s="4">
        <v>6</v>
      </c>
      <c r="N15" s="4">
        <v>41</v>
      </c>
      <c r="O15" s="4">
        <v>322</v>
      </c>
      <c r="P15" s="4">
        <v>966</v>
      </c>
      <c r="Q15" s="4">
        <v>97</v>
      </c>
      <c r="R15" s="4">
        <v>469</v>
      </c>
      <c r="S15" s="4">
        <v>29</v>
      </c>
      <c r="T15" s="4">
        <v>661</v>
      </c>
      <c r="U15" s="4">
        <v>998</v>
      </c>
      <c r="V15" s="4">
        <v>55</v>
      </c>
      <c r="W15" s="4">
        <v>110</v>
      </c>
      <c r="X15" s="4" t="s">
        <v>25</v>
      </c>
      <c r="Y15" s="4" t="s">
        <v>24</v>
      </c>
      <c r="Z15" s="4">
        <v>1441</v>
      </c>
      <c r="AA15" s="4" t="s">
        <v>24</v>
      </c>
      <c r="AB15" s="4" t="s">
        <v>24</v>
      </c>
      <c r="AC15" s="4">
        <v>600</v>
      </c>
      <c r="AD15" s="4">
        <v>2400</v>
      </c>
      <c r="AE15" s="4">
        <v>424</v>
      </c>
      <c r="AF15" s="4">
        <v>22</v>
      </c>
      <c r="AG15" s="4">
        <v>75</v>
      </c>
      <c r="AH15" s="4">
        <v>3634</v>
      </c>
      <c r="AI15" s="4">
        <v>32706</v>
      </c>
      <c r="AJ15" s="4">
        <v>410</v>
      </c>
      <c r="AK15" s="4">
        <v>8</v>
      </c>
      <c r="AL15" s="4">
        <v>28</v>
      </c>
      <c r="AM15" s="4" t="s">
        <v>25</v>
      </c>
      <c r="AN15" s="4" t="s">
        <v>25</v>
      </c>
      <c r="AO15" s="4" t="s">
        <v>25</v>
      </c>
      <c r="AP15" s="4" t="s">
        <v>25</v>
      </c>
      <c r="AQ15" s="4">
        <v>320</v>
      </c>
      <c r="AR15" s="4">
        <v>158</v>
      </c>
      <c r="AS15" s="4">
        <v>126</v>
      </c>
      <c r="AT15" s="4">
        <v>180</v>
      </c>
      <c r="AU15" s="4">
        <v>360</v>
      </c>
      <c r="AV15" s="4" t="s">
        <v>25</v>
      </c>
      <c r="AW15" s="4" t="s">
        <v>25</v>
      </c>
      <c r="AX15" s="4">
        <v>60</v>
      </c>
      <c r="AY15" s="4">
        <v>2671</v>
      </c>
      <c r="AZ15" s="4">
        <v>3653</v>
      </c>
      <c r="BA15" s="4">
        <v>33367</v>
      </c>
      <c r="BB15" s="4">
        <v>1863</v>
      </c>
      <c r="BC15" s="5">
        <v>41554</v>
      </c>
    </row>
    <row r="16" spans="1:55" ht="10.5">
      <c r="A16" s="3" t="s">
        <v>23</v>
      </c>
      <c r="B16" s="4">
        <f aca="true" t="shared" si="0" ref="B16:T16">SUM(B8:B15)</f>
        <v>2</v>
      </c>
      <c r="C16" s="4">
        <f t="shared" si="0"/>
        <v>3</v>
      </c>
      <c r="D16" s="4">
        <f t="shared" si="0"/>
        <v>3</v>
      </c>
      <c r="E16" s="4">
        <f t="shared" si="0"/>
        <v>6</v>
      </c>
      <c r="F16" s="4">
        <f t="shared" si="0"/>
        <v>80</v>
      </c>
      <c r="G16" s="4">
        <f t="shared" si="0"/>
        <v>240</v>
      </c>
      <c r="H16" s="4">
        <f t="shared" si="0"/>
        <v>10050</v>
      </c>
      <c r="I16" s="4">
        <f t="shared" si="0"/>
        <v>2600</v>
      </c>
      <c r="J16" s="4">
        <f t="shared" si="0"/>
        <v>2840</v>
      </c>
      <c r="K16" s="4">
        <f t="shared" si="0"/>
        <v>230</v>
      </c>
      <c r="L16" s="4">
        <f t="shared" si="0"/>
        <v>268</v>
      </c>
      <c r="M16" s="4">
        <f t="shared" si="0"/>
        <v>78</v>
      </c>
      <c r="N16" s="4">
        <f t="shared" si="0"/>
        <v>346</v>
      </c>
      <c r="O16" s="4">
        <f t="shared" si="0"/>
        <v>8099</v>
      </c>
      <c r="P16" s="4">
        <f t="shared" si="0"/>
        <v>29130</v>
      </c>
      <c r="Q16" s="4">
        <f t="shared" si="0"/>
        <v>10241</v>
      </c>
      <c r="R16" s="4">
        <f t="shared" si="0"/>
        <v>44036</v>
      </c>
      <c r="S16" s="4">
        <f t="shared" si="0"/>
        <v>625</v>
      </c>
      <c r="T16" s="4">
        <f t="shared" si="0"/>
        <v>18787</v>
      </c>
      <c r="U16" s="4">
        <f>SUM(U8:U15)</f>
        <v>5320</v>
      </c>
      <c r="V16" s="4">
        <f>SUM(V8:V15)</f>
        <v>1670</v>
      </c>
      <c r="W16" s="4">
        <f>SUM(W8:W15)</f>
        <v>1785</v>
      </c>
      <c r="X16" s="4">
        <f>SUM(X8:X15)</f>
        <v>8210</v>
      </c>
      <c r="Y16" s="4">
        <f aca="true" t="shared" si="1" ref="Y16:AI16">SUM(Y8:Y15)</f>
        <v>3799</v>
      </c>
      <c r="Z16" s="4">
        <f t="shared" si="1"/>
        <v>4758</v>
      </c>
      <c r="AA16" s="4">
        <f t="shared" si="1"/>
        <v>12</v>
      </c>
      <c r="AB16" s="4">
        <f t="shared" si="1"/>
        <v>32</v>
      </c>
      <c r="AC16" s="4">
        <f t="shared" si="1"/>
        <v>694</v>
      </c>
      <c r="AD16" s="4">
        <f t="shared" si="1"/>
        <v>2737</v>
      </c>
      <c r="AE16" s="4">
        <f t="shared" si="1"/>
        <v>5651</v>
      </c>
      <c r="AF16" s="4">
        <f t="shared" si="1"/>
        <v>22</v>
      </c>
      <c r="AG16" s="4">
        <f t="shared" si="1"/>
        <v>75</v>
      </c>
      <c r="AH16" s="4">
        <f t="shared" si="1"/>
        <v>22586</v>
      </c>
      <c r="AI16" s="4">
        <f t="shared" si="1"/>
        <v>134367</v>
      </c>
      <c r="AJ16" s="4">
        <f aca="true" t="shared" si="2" ref="AJ16:AX16">SUM(AJ8:AJ15)</f>
        <v>4841</v>
      </c>
      <c r="AK16" s="4">
        <f t="shared" si="2"/>
        <v>77</v>
      </c>
      <c r="AL16" s="4">
        <f t="shared" si="2"/>
        <v>207</v>
      </c>
      <c r="AM16" s="4">
        <f t="shared" si="2"/>
        <v>90</v>
      </c>
      <c r="AN16" s="4">
        <f t="shared" si="2"/>
        <v>297</v>
      </c>
      <c r="AO16" s="4">
        <v>36</v>
      </c>
      <c r="AP16" s="4">
        <v>144</v>
      </c>
      <c r="AQ16" s="4">
        <f t="shared" si="2"/>
        <v>520</v>
      </c>
      <c r="AR16" s="4">
        <f t="shared" si="2"/>
        <v>819</v>
      </c>
      <c r="AS16" s="4">
        <f t="shared" si="2"/>
        <v>1054</v>
      </c>
      <c r="AT16" s="4">
        <f t="shared" si="2"/>
        <v>648</v>
      </c>
      <c r="AU16" s="4">
        <f t="shared" si="2"/>
        <v>1099</v>
      </c>
      <c r="AV16" s="4">
        <f t="shared" si="2"/>
        <v>3192</v>
      </c>
      <c r="AW16" s="4">
        <f t="shared" si="2"/>
        <v>9614</v>
      </c>
      <c r="AX16" s="4">
        <f t="shared" si="2"/>
        <v>840</v>
      </c>
      <c r="AY16" s="4">
        <f>SUM(AY8:AY15)</f>
        <v>40611</v>
      </c>
      <c r="AZ16" s="4">
        <f>SUM(AZ8:AZ15)</f>
        <v>53852</v>
      </c>
      <c r="BA16" s="4">
        <f>SUM(BA8:BA15)</f>
        <v>162912</v>
      </c>
      <c r="BB16" s="4">
        <f>SUM(BB8:BB15)</f>
        <v>11718</v>
      </c>
      <c r="BC16" s="5">
        <f>SUM(BC8:BC15)</f>
        <v>269093</v>
      </c>
    </row>
    <row r="17" spans="1:55" ht="10.5">
      <c r="A17" s="17" t="s">
        <v>50</v>
      </c>
      <c r="B17" s="18">
        <v>2</v>
      </c>
      <c r="C17" s="18">
        <v>3</v>
      </c>
      <c r="D17" s="18">
        <v>3</v>
      </c>
      <c r="E17" s="18">
        <v>6</v>
      </c>
      <c r="F17" s="18">
        <v>70</v>
      </c>
      <c r="G17" s="18">
        <v>210</v>
      </c>
      <c r="H17" s="18">
        <v>7312</v>
      </c>
      <c r="I17" s="18">
        <v>1552</v>
      </c>
      <c r="J17" s="18">
        <v>1762</v>
      </c>
      <c r="K17" s="18">
        <v>226</v>
      </c>
      <c r="L17" s="18">
        <v>261</v>
      </c>
      <c r="M17" s="18">
        <v>86</v>
      </c>
      <c r="N17" s="18">
        <v>347</v>
      </c>
      <c r="O17" s="18">
        <v>11726</v>
      </c>
      <c r="P17" s="18">
        <v>40810</v>
      </c>
      <c r="Q17" s="18">
        <v>9925</v>
      </c>
      <c r="R17" s="18">
        <v>50562</v>
      </c>
      <c r="S17" s="18">
        <v>661</v>
      </c>
      <c r="T17" s="18">
        <v>20612</v>
      </c>
      <c r="U17" s="18">
        <v>3880</v>
      </c>
      <c r="V17" s="18">
        <v>1802</v>
      </c>
      <c r="W17" s="18">
        <v>1898</v>
      </c>
      <c r="X17" s="18" t="s">
        <v>25</v>
      </c>
      <c r="Y17" s="18">
        <v>3788</v>
      </c>
      <c r="Z17" s="18">
        <v>8432</v>
      </c>
      <c r="AA17" s="18">
        <v>10</v>
      </c>
      <c r="AB17" s="18">
        <v>30</v>
      </c>
      <c r="AC17" s="18">
        <v>980</v>
      </c>
      <c r="AD17" s="18">
        <v>685</v>
      </c>
      <c r="AE17" s="18">
        <v>5224</v>
      </c>
      <c r="AF17" s="18">
        <v>10</v>
      </c>
      <c r="AG17" s="18">
        <v>35</v>
      </c>
      <c r="AH17" s="18">
        <v>23442</v>
      </c>
      <c r="AI17" s="18">
        <v>162431</v>
      </c>
      <c r="AJ17" s="18">
        <v>6275</v>
      </c>
      <c r="AK17" s="18">
        <v>196</v>
      </c>
      <c r="AL17" s="18">
        <v>624</v>
      </c>
      <c r="AM17" s="18">
        <v>90</v>
      </c>
      <c r="AN17" s="18">
        <v>315</v>
      </c>
      <c r="AO17" s="18" t="s">
        <v>25</v>
      </c>
      <c r="AP17" s="18" t="s">
        <v>25</v>
      </c>
      <c r="AQ17" s="18">
        <v>730</v>
      </c>
      <c r="AR17" s="18">
        <v>452</v>
      </c>
      <c r="AS17" s="18">
        <v>657</v>
      </c>
      <c r="AT17" s="18">
        <v>356</v>
      </c>
      <c r="AU17" s="18">
        <v>682</v>
      </c>
      <c r="AV17" s="18">
        <v>2142</v>
      </c>
      <c r="AW17" s="18">
        <v>5220</v>
      </c>
      <c r="AX17" s="18">
        <v>855</v>
      </c>
      <c r="AY17" s="18">
        <v>52572</v>
      </c>
      <c r="AZ17" s="18">
        <v>57498</v>
      </c>
      <c r="BA17" s="18">
        <v>188263</v>
      </c>
      <c r="BB17" s="18">
        <v>15412</v>
      </c>
      <c r="BC17" s="19">
        <v>313745</v>
      </c>
    </row>
  </sheetData>
  <mergeCells count="44">
    <mergeCell ref="AY2:BC2"/>
    <mergeCell ref="AY3:AY5"/>
    <mergeCell ref="AZ3:AZ5"/>
    <mergeCell ref="BA3:BA5"/>
    <mergeCell ref="BC3:BC5"/>
    <mergeCell ref="BB3:BB5"/>
    <mergeCell ref="AO3:AP5"/>
    <mergeCell ref="AR2:AX2"/>
    <mergeCell ref="AX3:AX5"/>
    <mergeCell ref="AK2:AL2"/>
    <mergeCell ref="AM2:AQ2"/>
    <mergeCell ref="AQ3:AQ5"/>
    <mergeCell ref="AT3:AU5"/>
    <mergeCell ref="AV3:AW5"/>
    <mergeCell ref="AR3:AS5"/>
    <mergeCell ref="AF3:AG5"/>
    <mergeCell ref="AJ3:AJ5"/>
    <mergeCell ref="AA2:AJ2"/>
    <mergeCell ref="H2:I5"/>
    <mergeCell ref="V5:W5"/>
    <mergeCell ref="AA4:AD4"/>
    <mergeCell ref="AE4:AE5"/>
    <mergeCell ref="AA3:AE3"/>
    <mergeCell ref="AA5:AB5"/>
    <mergeCell ref="O2:U2"/>
    <mergeCell ref="F2:G5"/>
    <mergeCell ref="C2:E5"/>
    <mergeCell ref="U3:U5"/>
    <mergeCell ref="X5:Y5"/>
    <mergeCell ref="Q3:R5"/>
    <mergeCell ref="S3:T5"/>
    <mergeCell ref="K2:K6"/>
    <mergeCell ref="L2:N5"/>
    <mergeCell ref="O3:P5"/>
    <mergeCell ref="A2:A7"/>
    <mergeCell ref="J2:J5"/>
    <mergeCell ref="B1:M1"/>
    <mergeCell ref="AM3:AN5"/>
    <mergeCell ref="AH3:AI5"/>
    <mergeCell ref="AK3:AL5"/>
    <mergeCell ref="AC5:AD5"/>
    <mergeCell ref="B2:B6"/>
    <mergeCell ref="V3:Z4"/>
    <mergeCell ref="V2:Z2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Ｐ明朝,標準"&amp;8大正１１年</oddFooter>
  </headerFooter>
  <colBreaks count="4" manualBreakCount="4">
    <brk id="14" max="15" man="1"/>
    <brk id="26" max="65535" man="1"/>
    <brk id="38" max="65535" man="1"/>
    <brk id="5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システム第１部・統計</dc:creator>
  <cp:keywords/>
  <dc:description/>
  <cp:lastModifiedBy>システム第１部</cp:lastModifiedBy>
  <cp:lastPrinted>2001-10-03T05:35:07Z</cp:lastPrinted>
  <dcterms:created xsi:type="dcterms:W3CDTF">2001-09-25T06:46:51Z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