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078F" sheetId="1" r:id="rId1"/>
  </sheets>
  <definedNames>
    <definedName name="_xlnm.Print_Titles" localSheetId="0">'T11-20-078F'!$A:$A,'T11-20-078F'!$2:$6</definedName>
  </definedNames>
  <calcPr fullCalcOnLoad="1"/>
</workbook>
</file>

<file path=xl/sharedStrings.xml><?xml version="1.0" encoding="utf-8"?>
<sst xmlns="http://schemas.openxmlformats.org/spreadsheetml/2006/main" count="115" uniqueCount="40">
  <si>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</si>
  <si>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</si>
  <si>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</si>
  <si>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</si>
  <si>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</si>
  <si>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</si>
  <si>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</si>
  <si>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</si>
  <si>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</si>
  <si>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</si>
  <si>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郡市別</t>
  </si>
  <si>
    <t>工業</t>
  </si>
  <si>
    <t>石油発動機</t>
  </si>
  <si>
    <t>総数</t>
  </si>
  <si>
    <t>内訳</t>
  </si>
  <si>
    <t>機関数</t>
  </si>
  <si>
    <t>実馬力</t>
  </si>
  <si>
    <t>ベルトン式水車</t>
  </si>
  <si>
    <t>日本形水車</t>
  </si>
  <si>
    <t>電動機</t>
  </si>
  <si>
    <t>水力</t>
  </si>
  <si>
    <t>工場数</t>
  </si>
  <si>
    <t>直接作業に従事するもの</t>
  </si>
  <si>
    <t>男</t>
  </si>
  <si>
    <t>女</t>
  </si>
  <si>
    <t>計</t>
  </si>
  <si>
    <t>原動力を有するもの</t>
  </si>
  <si>
    <t>ターピン式水車</t>
  </si>
  <si>
    <t>瓦斯発動機</t>
  </si>
  <si>
    <t>キロ
ワット</t>
  </si>
  <si>
    <t>-</t>
  </si>
  <si>
    <t>…</t>
  </si>
  <si>
    <t>年末現在</t>
  </si>
  <si>
    <t>蒸汽機関</t>
  </si>
  <si>
    <t>発動機</t>
  </si>
  <si>
    <t>第７８  工場の１　（従業者５人以上使役）</t>
  </si>
  <si>
    <t>大正１０年</t>
  </si>
  <si>
    <t>原動力を有する者</t>
  </si>
  <si>
    <t>原動力を有せさる者</t>
  </si>
  <si>
    <t>蒸汽ターピン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</si>
</sst>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  <numFmt numFmtId="186" formatCode="###,###,##0.0"/>
    <numFmt numFmtId="187" formatCode="#,##0.0"/>
    <numFmt numFmtId="188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86" fontId="2" fillId="0" borderId="1" xfId="0" applyNumberFormat="1" applyFont="1" applyBorder="1" applyAlignment="1">
      <alignment horizontal="right"/>
    </xf>
    <xf numFmtId="186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right"/>
    </xf>
    <xf numFmtId="187" fontId="2" fillId="0" borderId="1" xfId="16" applyNumberFormat="1" applyFont="1" applyBorder="1" applyAlignment="1">
      <alignment horizontal="right"/>
    </xf>
    <xf numFmtId="187" fontId="2" fillId="0" borderId="4" xfId="16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left" vertical="center"/>
    </xf>
    <xf numFmtId="187" fontId="2" fillId="0" borderId="5" xfId="0" applyNumberFormat="1" applyFont="1" applyBorder="1" applyAlignment="1">
      <alignment horizontal="right"/>
    </xf>
    <xf numFmtId="187" fontId="3" fillId="0" borderId="7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/>
    </xf>
    <xf numFmtId="187" fontId="2" fillId="0" borderId="0" xfId="16" applyNumberFormat="1" applyFont="1" applyBorder="1" applyAlignment="1">
      <alignment horizontal="right"/>
    </xf>
    <xf numFmtId="187" fontId="2" fillId="0" borderId="0" xfId="16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187" fontId="4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/>
    </xf>
    <xf numFmtId="187" fontId="2" fillId="0" borderId="0" xfId="16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187" fontId="2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187" fontId="3" fillId="0" borderId="0" xfId="0" applyNumberFormat="1" applyFont="1" applyBorder="1" applyAlignment="1">
      <alignment horizontal="center" vertical="center"/>
    </xf>
    <xf numFmtId="187" fontId="2" fillId="0" borderId="4" xfId="0" applyNumberFormat="1" applyFont="1" applyBorder="1" applyAlignment="1">
      <alignment horizontal="right"/>
    </xf>
    <xf numFmtId="187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187" fontId="3" fillId="0" borderId="0" xfId="0" applyNumberFormat="1" applyFont="1" applyAlignment="1">
      <alignment vertical="center"/>
    </xf>
    <xf numFmtId="187" fontId="3" fillId="0" borderId="7" xfId="0" applyNumberFormat="1" applyFont="1" applyBorder="1" applyAlignment="1">
      <alignment horizontal="center" vertical="center"/>
    </xf>
    <xf numFmtId="187" fontId="2" fillId="0" borderId="9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187" fontId="2" fillId="0" borderId="11" xfId="0" applyNumberFormat="1" applyFont="1" applyBorder="1" applyAlignment="1">
      <alignment horizontal="center" vertical="center"/>
    </xf>
    <xf numFmtId="187" fontId="2" fillId="0" borderId="12" xfId="0" applyNumberFormat="1" applyFont="1" applyBorder="1" applyAlignment="1">
      <alignment horizontal="center" vertical="center"/>
    </xf>
    <xf numFmtId="187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7" fontId="2" fillId="0" borderId="15" xfId="0" applyNumberFormat="1" applyFont="1" applyBorder="1" applyAlignment="1">
      <alignment horizontal="center"/>
    </xf>
    <xf numFmtId="187" fontId="2" fillId="0" borderId="16" xfId="0" applyNumberFormat="1" applyFont="1" applyBorder="1" applyAlignment="1">
      <alignment horizontal="center"/>
    </xf>
    <xf numFmtId="187" fontId="2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7" fontId="2" fillId="0" borderId="28" xfId="0" applyNumberFormat="1" applyFont="1" applyBorder="1" applyAlignment="1">
      <alignment horizontal="center"/>
    </xf>
    <xf numFmtId="187" fontId="2" fillId="0" borderId="30" xfId="0" applyNumberFormat="1" applyFont="1" applyBorder="1" applyAlignment="1">
      <alignment horizontal="center"/>
    </xf>
    <xf numFmtId="187" fontId="2" fillId="0" borderId="29" xfId="0" applyNumberFormat="1" applyFont="1" applyBorder="1" applyAlignment="1">
      <alignment horizontal="center"/>
    </xf>
    <xf numFmtId="187" fontId="2" fillId="0" borderId="14" xfId="0" applyNumberFormat="1" applyFont="1" applyBorder="1" applyAlignment="1">
      <alignment horizontal="center"/>
    </xf>
    <xf numFmtId="187" fontId="2" fillId="0" borderId="31" xfId="0" applyNumberFormat="1" applyFont="1" applyBorder="1" applyAlignment="1">
      <alignment horizontal="center"/>
    </xf>
    <xf numFmtId="187" fontId="2" fillId="0" borderId="32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0" width="9.125" style="0" customWidth="1"/>
    <col min="11" max="11" width="9.125" style="39" customWidth="1"/>
    <col min="12" max="12" width="9.125" style="0" customWidth="1"/>
    <col min="13" max="13" width="9.125" style="39" customWidth="1"/>
    <col min="14" max="14" width="9.125" style="0" customWidth="1"/>
    <col min="15" max="15" width="9.125" style="39" customWidth="1"/>
    <col min="17" max="17" width="9.00390625" style="39" customWidth="1"/>
    <col min="19" max="19" width="9.00390625" style="39" customWidth="1"/>
    <col min="21" max="21" width="9.00390625" style="39" customWidth="1"/>
    <col min="25" max="25" width="9.00390625" style="39" customWidth="1"/>
  </cols>
  <sheetData>
    <row r="1" spans="1:25" s="48" customFormat="1" ht="12" customHeight="1">
      <c r="A1" s="24" t="s">
        <v>11</v>
      </c>
      <c r="B1" s="50" t="s">
        <v>35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32" t="s">
        <v>32</v>
      </c>
      <c r="O1" s="32"/>
      <c r="P1" s="25"/>
      <c r="Q1" s="44"/>
      <c r="R1" s="25"/>
      <c r="S1" s="44"/>
      <c r="T1" s="18"/>
      <c r="U1" s="49"/>
      <c r="Y1" s="49"/>
    </row>
    <row r="2" spans="1:25" s="2" customFormat="1" ht="10.5" customHeight="1">
      <c r="A2" s="60" t="s">
        <v>10</v>
      </c>
      <c r="B2" s="63" t="s">
        <v>21</v>
      </c>
      <c r="C2" s="64"/>
      <c r="D2" s="65"/>
      <c r="E2" s="63" t="s">
        <v>22</v>
      </c>
      <c r="F2" s="64"/>
      <c r="G2" s="65"/>
      <c r="H2" s="57" t="s">
        <v>26</v>
      </c>
      <c r="I2" s="57"/>
      <c r="J2" s="57"/>
      <c r="K2" s="57"/>
      <c r="L2" s="57"/>
      <c r="M2" s="58"/>
      <c r="N2" s="86" t="s">
        <v>26</v>
      </c>
      <c r="O2" s="57"/>
      <c r="P2" s="57"/>
      <c r="Q2" s="57"/>
      <c r="R2" s="57"/>
      <c r="S2" s="57"/>
      <c r="T2" s="57"/>
      <c r="U2" s="57"/>
      <c r="V2" s="57"/>
      <c r="W2" s="57"/>
      <c r="X2" s="57"/>
      <c r="Y2" s="87"/>
    </row>
    <row r="3" spans="1:25" s="2" customFormat="1" ht="10.5" customHeight="1">
      <c r="A3" s="61"/>
      <c r="B3" s="66"/>
      <c r="C3" s="67"/>
      <c r="D3" s="68"/>
      <c r="E3" s="69"/>
      <c r="F3" s="70"/>
      <c r="G3" s="71"/>
      <c r="H3" s="56" t="s">
        <v>33</v>
      </c>
      <c r="I3" s="56"/>
      <c r="J3" s="59" t="s">
        <v>28</v>
      </c>
      <c r="K3" s="59"/>
      <c r="L3" s="59" t="s">
        <v>39</v>
      </c>
      <c r="M3" s="59"/>
      <c r="N3" s="59" t="s">
        <v>12</v>
      </c>
      <c r="O3" s="59"/>
      <c r="P3" s="82" t="s">
        <v>20</v>
      </c>
      <c r="Q3" s="83"/>
      <c r="R3" s="83"/>
      <c r="S3" s="83"/>
      <c r="T3" s="83"/>
      <c r="U3" s="84"/>
      <c r="V3" s="56" t="s">
        <v>34</v>
      </c>
      <c r="W3" s="56"/>
      <c r="X3" s="51" t="s">
        <v>19</v>
      </c>
      <c r="Y3" s="52"/>
    </row>
    <row r="4" spans="1:25" s="2" customFormat="1" ht="10.5" customHeight="1">
      <c r="A4" s="61"/>
      <c r="B4" s="74" t="s">
        <v>13</v>
      </c>
      <c r="C4" s="75" t="s">
        <v>14</v>
      </c>
      <c r="D4" s="76"/>
      <c r="E4" s="66"/>
      <c r="F4" s="67"/>
      <c r="G4" s="68"/>
      <c r="H4" s="56"/>
      <c r="I4" s="56"/>
      <c r="J4" s="59"/>
      <c r="K4" s="59"/>
      <c r="L4" s="59"/>
      <c r="M4" s="59"/>
      <c r="N4" s="59"/>
      <c r="O4" s="59"/>
      <c r="P4" s="85" t="s">
        <v>27</v>
      </c>
      <c r="Q4" s="85"/>
      <c r="R4" s="85" t="s">
        <v>17</v>
      </c>
      <c r="S4" s="85"/>
      <c r="T4" s="85" t="s">
        <v>18</v>
      </c>
      <c r="U4" s="85"/>
      <c r="V4" s="56"/>
      <c r="W4" s="56"/>
      <c r="X4" s="53"/>
      <c r="Y4" s="54"/>
    </row>
    <row r="5" spans="1:25" s="2" customFormat="1" ht="10.5" customHeight="1">
      <c r="A5" s="61"/>
      <c r="B5" s="71"/>
      <c r="C5" s="77" t="s">
        <v>37</v>
      </c>
      <c r="D5" s="79" t="s">
        <v>38</v>
      </c>
      <c r="E5" s="72" t="s">
        <v>23</v>
      </c>
      <c r="F5" s="72" t="s">
        <v>24</v>
      </c>
      <c r="G5" s="72" t="s">
        <v>25</v>
      </c>
      <c r="H5" s="56" t="s">
        <v>15</v>
      </c>
      <c r="I5" s="56" t="s">
        <v>16</v>
      </c>
      <c r="J5" s="56" t="s">
        <v>15</v>
      </c>
      <c r="K5" s="59" t="s">
        <v>16</v>
      </c>
      <c r="L5" s="56" t="s">
        <v>15</v>
      </c>
      <c r="M5" s="59" t="s">
        <v>16</v>
      </c>
      <c r="N5" s="56" t="s">
        <v>15</v>
      </c>
      <c r="O5" s="59" t="s">
        <v>16</v>
      </c>
      <c r="P5" s="56" t="s">
        <v>15</v>
      </c>
      <c r="Q5" s="59" t="s">
        <v>16</v>
      </c>
      <c r="R5" s="56" t="s">
        <v>15</v>
      </c>
      <c r="S5" s="59" t="s">
        <v>16</v>
      </c>
      <c r="T5" s="56" t="s">
        <v>15</v>
      </c>
      <c r="U5" s="59" t="s">
        <v>16</v>
      </c>
      <c r="V5" s="56" t="s">
        <v>15</v>
      </c>
      <c r="W5" s="81" t="s">
        <v>29</v>
      </c>
      <c r="X5" s="56" t="s">
        <v>15</v>
      </c>
      <c r="Y5" s="55" t="s">
        <v>16</v>
      </c>
    </row>
    <row r="6" spans="1:25" s="2" customFormat="1" ht="10.5" customHeight="1">
      <c r="A6" s="62"/>
      <c r="B6" s="68"/>
      <c r="C6" s="78"/>
      <c r="D6" s="80"/>
      <c r="E6" s="73"/>
      <c r="F6" s="73"/>
      <c r="G6" s="73"/>
      <c r="H6" s="56"/>
      <c r="I6" s="56"/>
      <c r="J6" s="56"/>
      <c r="K6" s="59"/>
      <c r="L6" s="56"/>
      <c r="M6" s="59"/>
      <c r="N6" s="56"/>
      <c r="O6" s="59"/>
      <c r="P6" s="56"/>
      <c r="Q6" s="59"/>
      <c r="R6" s="56"/>
      <c r="S6" s="59"/>
      <c r="T6" s="56"/>
      <c r="U6" s="59"/>
      <c r="V6" s="56"/>
      <c r="W6" s="81"/>
      <c r="X6" s="56"/>
      <c r="Y6" s="55"/>
    </row>
    <row r="7" spans="1:25" s="1" customFormat="1" ht="10.5" customHeight="1">
      <c r="A7" s="20" t="s">
        <v>0</v>
      </c>
      <c r="B7" s="19">
        <v>91</v>
      </c>
      <c r="C7" s="19">
        <v>70</v>
      </c>
      <c r="D7" s="19">
        <v>21</v>
      </c>
      <c r="E7" s="19">
        <v>830</v>
      </c>
      <c r="F7" s="19">
        <v>734</v>
      </c>
      <c r="G7" s="19">
        <f>SUM(E7:F7)</f>
        <v>1564</v>
      </c>
      <c r="H7" s="19">
        <v>3</v>
      </c>
      <c r="I7" s="22">
        <v>128</v>
      </c>
      <c r="J7" s="19" t="s">
        <v>9</v>
      </c>
      <c r="K7" s="19" t="s">
        <v>9</v>
      </c>
      <c r="L7" s="19" t="s">
        <v>9</v>
      </c>
      <c r="M7" s="26" t="s">
        <v>9</v>
      </c>
      <c r="N7" s="19" t="s">
        <v>9</v>
      </c>
      <c r="O7" s="26" t="s">
        <v>9</v>
      </c>
      <c r="P7" s="19">
        <v>1</v>
      </c>
      <c r="Q7" s="26">
        <v>0.5</v>
      </c>
      <c r="R7" s="19" t="s">
        <v>9</v>
      </c>
      <c r="S7" s="26" t="s">
        <v>9</v>
      </c>
      <c r="T7" s="19" t="s">
        <v>9</v>
      </c>
      <c r="U7" s="26" t="s">
        <v>9</v>
      </c>
      <c r="V7" s="19" t="s">
        <v>30</v>
      </c>
      <c r="W7" s="22" t="s">
        <v>30</v>
      </c>
      <c r="X7" s="19">
        <v>110</v>
      </c>
      <c r="Y7" s="45">
        <v>434.5</v>
      </c>
    </row>
    <row r="8" spans="1:25" s="1" customFormat="1" ht="10.5" customHeight="1">
      <c r="A8" s="20" t="s">
        <v>1</v>
      </c>
      <c r="B8" s="19">
        <v>54</v>
      </c>
      <c r="C8" s="19">
        <v>38</v>
      </c>
      <c r="D8" s="19">
        <v>16</v>
      </c>
      <c r="E8" s="19">
        <v>308</v>
      </c>
      <c r="F8" s="19">
        <v>740</v>
      </c>
      <c r="G8" s="19">
        <f aca="true" t="shared" si="0" ref="G8:G14">SUM(E8:F8)</f>
        <v>1048</v>
      </c>
      <c r="H8" s="19">
        <v>8</v>
      </c>
      <c r="I8" s="22">
        <v>63.5</v>
      </c>
      <c r="J8" s="19">
        <v>2</v>
      </c>
      <c r="K8" s="26">
        <v>25</v>
      </c>
      <c r="L8" s="19" t="s">
        <v>30</v>
      </c>
      <c r="M8" s="26" t="s">
        <v>30</v>
      </c>
      <c r="N8" s="19">
        <v>2</v>
      </c>
      <c r="O8" s="26">
        <v>3.5</v>
      </c>
      <c r="P8" s="19">
        <v>1</v>
      </c>
      <c r="Q8" s="26">
        <v>5</v>
      </c>
      <c r="R8" s="19" t="s">
        <v>9</v>
      </c>
      <c r="S8" s="26" t="s">
        <v>9</v>
      </c>
      <c r="T8" s="19">
        <v>4</v>
      </c>
      <c r="U8" s="26">
        <v>9.5</v>
      </c>
      <c r="V8" s="19" t="s">
        <v>9</v>
      </c>
      <c r="W8" s="22" t="s">
        <v>9</v>
      </c>
      <c r="X8" s="19">
        <v>36</v>
      </c>
      <c r="Y8" s="45">
        <v>93.5</v>
      </c>
    </row>
    <row r="9" spans="1:25" s="1" customFormat="1" ht="10.5" customHeight="1">
      <c r="A9" s="21" t="s">
        <v>2</v>
      </c>
      <c r="B9" s="17">
        <v>67</v>
      </c>
      <c r="C9" s="17">
        <v>39</v>
      </c>
      <c r="D9" s="19">
        <v>28</v>
      </c>
      <c r="E9" s="19">
        <v>297</v>
      </c>
      <c r="F9" s="19">
        <v>858</v>
      </c>
      <c r="G9" s="19">
        <f t="shared" si="0"/>
        <v>1155</v>
      </c>
      <c r="H9" s="19">
        <v>8</v>
      </c>
      <c r="I9" s="22">
        <v>42</v>
      </c>
      <c r="J9" s="19" t="s">
        <v>30</v>
      </c>
      <c r="K9" s="26" t="s">
        <v>9</v>
      </c>
      <c r="L9" s="19">
        <v>1</v>
      </c>
      <c r="M9" s="26">
        <v>1.5</v>
      </c>
      <c r="N9" s="19" t="s">
        <v>9</v>
      </c>
      <c r="O9" s="26" t="s">
        <v>9</v>
      </c>
      <c r="P9" s="19">
        <v>1</v>
      </c>
      <c r="Q9" s="26">
        <v>1</v>
      </c>
      <c r="R9" s="19" t="s">
        <v>9</v>
      </c>
      <c r="S9" s="26" t="s">
        <v>9</v>
      </c>
      <c r="T9" s="19">
        <v>5</v>
      </c>
      <c r="U9" s="26">
        <v>55</v>
      </c>
      <c r="V9" s="19" t="s">
        <v>9</v>
      </c>
      <c r="W9" s="22" t="s">
        <v>9</v>
      </c>
      <c r="X9" s="19">
        <v>43</v>
      </c>
      <c r="Y9" s="45">
        <v>106.5</v>
      </c>
    </row>
    <row r="10" spans="1:25" s="1" customFormat="1" ht="10.5" customHeight="1">
      <c r="A10" s="21" t="s">
        <v>3</v>
      </c>
      <c r="B10" s="17">
        <v>49</v>
      </c>
      <c r="C10" s="17">
        <v>27</v>
      </c>
      <c r="D10" s="17">
        <v>22</v>
      </c>
      <c r="E10" s="17">
        <v>415</v>
      </c>
      <c r="F10" s="17">
        <v>584</v>
      </c>
      <c r="G10" s="19">
        <f t="shared" si="0"/>
        <v>999</v>
      </c>
      <c r="H10" s="19">
        <v>2</v>
      </c>
      <c r="I10" s="23">
        <v>13</v>
      </c>
      <c r="J10" s="17">
        <v>1</v>
      </c>
      <c r="K10" s="27">
        <v>30</v>
      </c>
      <c r="L10" s="17">
        <v>1</v>
      </c>
      <c r="M10" s="27">
        <v>2</v>
      </c>
      <c r="N10" s="17">
        <v>1</v>
      </c>
      <c r="O10" s="27">
        <v>3</v>
      </c>
      <c r="P10" s="19" t="s">
        <v>9</v>
      </c>
      <c r="Q10" s="26" t="s">
        <v>9</v>
      </c>
      <c r="R10" s="19">
        <v>8</v>
      </c>
      <c r="S10" s="26">
        <v>5325</v>
      </c>
      <c r="T10" s="17">
        <v>3</v>
      </c>
      <c r="U10" s="27">
        <v>28</v>
      </c>
      <c r="V10" s="17" t="s">
        <v>9</v>
      </c>
      <c r="W10" s="23" t="s">
        <v>9</v>
      </c>
      <c r="X10" s="17">
        <v>21</v>
      </c>
      <c r="Y10" s="28">
        <v>43.5</v>
      </c>
    </row>
    <row r="11" spans="1:25" s="1" customFormat="1" ht="10.5" customHeight="1">
      <c r="A11" s="21" t="s">
        <v>4</v>
      </c>
      <c r="B11" s="17">
        <v>55</v>
      </c>
      <c r="C11" s="17">
        <v>40</v>
      </c>
      <c r="D11" s="17">
        <v>15</v>
      </c>
      <c r="E11" s="17">
        <v>1478</v>
      </c>
      <c r="F11" s="17">
        <v>1252</v>
      </c>
      <c r="G11" s="19">
        <f t="shared" si="0"/>
        <v>2730</v>
      </c>
      <c r="H11" s="19">
        <v>26</v>
      </c>
      <c r="I11" s="23">
        <v>1668.8</v>
      </c>
      <c r="J11" s="17">
        <v>10</v>
      </c>
      <c r="K11" s="27">
        <v>504</v>
      </c>
      <c r="L11" s="17" t="s">
        <v>30</v>
      </c>
      <c r="M11" s="27" t="s">
        <v>30</v>
      </c>
      <c r="N11" s="17">
        <v>1</v>
      </c>
      <c r="O11" s="27">
        <v>1.5</v>
      </c>
      <c r="P11" s="19">
        <v>4</v>
      </c>
      <c r="Q11" s="26">
        <v>1651.5</v>
      </c>
      <c r="R11" s="19">
        <v>1</v>
      </c>
      <c r="S11" s="26">
        <v>2.5</v>
      </c>
      <c r="T11" s="17">
        <v>3</v>
      </c>
      <c r="U11" s="27">
        <v>17</v>
      </c>
      <c r="V11" s="17" t="s">
        <v>9</v>
      </c>
      <c r="W11" s="23" t="s">
        <v>9</v>
      </c>
      <c r="X11" s="17">
        <v>105</v>
      </c>
      <c r="Y11" s="28">
        <v>3121</v>
      </c>
    </row>
    <row r="12" spans="1:25" s="1" customFormat="1" ht="10.5" customHeight="1">
      <c r="A12" s="21" t="s">
        <v>5</v>
      </c>
      <c r="B12" s="17">
        <v>44</v>
      </c>
      <c r="C12" s="17">
        <v>21</v>
      </c>
      <c r="D12" s="17">
        <v>23</v>
      </c>
      <c r="E12" s="17">
        <v>449</v>
      </c>
      <c r="F12" s="17">
        <v>884</v>
      </c>
      <c r="G12" s="19">
        <f t="shared" si="0"/>
        <v>1333</v>
      </c>
      <c r="H12" s="19">
        <v>8</v>
      </c>
      <c r="I12" s="23">
        <v>187.5</v>
      </c>
      <c r="J12" s="17">
        <v>3</v>
      </c>
      <c r="K12" s="27">
        <v>80</v>
      </c>
      <c r="L12" s="17" t="s">
        <v>9</v>
      </c>
      <c r="M12" s="27" t="s">
        <v>9</v>
      </c>
      <c r="N12" s="17" t="s">
        <v>30</v>
      </c>
      <c r="O12" s="27" t="s">
        <v>30</v>
      </c>
      <c r="P12" s="19" t="s">
        <v>30</v>
      </c>
      <c r="Q12" s="26" t="s">
        <v>30</v>
      </c>
      <c r="R12" s="19">
        <v>1</v>
      </c>
      <c r="S12" s="26">
        <v>2</v>
      </c>
      <c r="T12" s="17">
        <v>3</v>
      </c>
      <c r="U12" s="27">
        <v>8</v>
      </c>
      <c r="V12" s="17" t="s">
        <v>9</v>
      </c>
      <c r="W12" s="23" t="s">
        <v>9</v>
      </c>
      <c r="X12" s="17">
        <v>28</v>
      </c>
      <c r="Y12" s="28">
        <v>280</v>
      </c>
    </row>
    <row r="13" spans="1:25" s="1" customFormat="1" ht="10.5" customHeight="1">
      <c r="A13" s="21" t="s">
        <v>6</v>
      </c>
      <c r="B13" s="17">
        <v>53</v>
      </c>
      <c r="C13" s="17">
        <v>38</v>
      </c>
      <c r="D13" s="17">
        <v>15</v>
      </c>
      <c r="E13" s="17">
        <v>479</v>
      </c>
      <c r="F13" s="17">
        <v>1041</v>
      </c>
      <c r="G13" s="19">
        <f t="shared" si="0"/>
        <v>1520</v>
      </c>
      <c r="H13" s="19">
        <v>9</v>
      </c>
      <c r="I13" s="23">
        <v>203</v>
      </c>
      <c r="J13" s="17">
        <v>1</v>
      </c>
      <c r="K13" s="27">
        <v>5</v>
      </c>
      <c r="L13" s="17" t="s">
        <v>30</v>
      </c>
      <c r="M13" s="27" t="s">
        <v>30</v>
      </c>
      <c r="N13" s="17">
        <v>1</v>
      </c>
      <c r="O13" s="27">
        <v>3.5</v>
      </c>
      <c r="P13" s="19">
        <v>1</v>
      </c>
      <c r="Q13" s="26">
        <v>10</v>
      </c>
      <c r="R13" s="19" t="s">
        <v>30</v>
      </c>
      <c r="S13" s="26" t="s">
        <v>30</v>
      </c>
      <c r="T13" s="17">
        <v>7</v>
      </c>
      <c r="U13" s="27">
        <v>15.5</v>
      </c>
      <c r="V13" s="17" t="s">
        <v>9</v>
      </c>
      <c r="W13" s="23" t="s">
        <v>9</v>
      </c>
      <c r="X13" s="17">
        <v>25</v>
      </c>
      <c r="Y13" s="28">
        <v>177.7</v>
      </c>
    </row>
    <row r="14" spans="1:25" s="1" customFormat="1" ht="10.5" customHeight="1">
      <c r="A14" s="21" t="s">
        <v>7</v>
      </c>
      <c r="B14" s="17">
        <v>19</v>
      </c>
      <c r="C14" s="17">
        <v>14</v>
      </c>
      <c r="D14" s="17">
        <v>5</v>
      </c>
      <c r="E14" s="17">
        <v>153</v>
      </c>
      <c r="F14" s="17">
        <v>251</v>
      </c>
      <c r="G14" s="19">
        <f t="shared" si="0"/>
        <v>404</v>
      </c>
      <c r="H14" s="19">
        <v>7</v>
      </c>
      <c r="I14" s="23">
        <v>232.7</v>
      </c>
      <c r="J14" s="17">
        <v>1</v>
      </c>
      <c r="K14" s="27">
        <v>25</v>
      </c>
      <c r="L14" s="17" t="s">
        <v>9</v>
      </c>
      <c r="M14" s="27" t="s">
        <v>9</v>
      </c>
      <c r="N14" s="17">
        <v>3</v>
      </c>
      <c r="O14" s="27">
        <v>6.5</v>
      </c>
      <c r="P14" s="19" t="s">
        <v>9</v>
      </c>
      <c r="Q14" s="26" t="s">
        <v>9</v>
      </c>
      <c r="R14" s="19" t="s">
        <v>9</v>
      </c>
      <c r="S14" s="26" t="s">
        <v>9</v>
      </c>
      <c r="T14" s="17" t="s">
        <v>9</v>
      </c>
      <c r="U14" s="27" t="s">
        <v>9</v>
      </c>
      <c r="V14" s="17" t="s">
        <v>9</v>
      </c>
      <c r="W14" s="23" t="s">
        <v>9</v>
      </c>
      <c r="X14" s="17">
        <v>11</v>
      </c>
      <c r="Y14" s="28">
        <v>64</v>
      </c>
    </row>
    <row r="15" spans="1:25" s="1" customFormat="1" ht="10.5" customHeight="1">
      <c r="A15" s="21" t="s">
        <v>8</v>
      </c>
      <c r="B15" s="17">
        <f>SUM(B7:B14)</f>
        <v>432</v>
      </c>
      <c r="C15" s="17">
        <f aca="true" t="shared" si="1" ref="C15:T15">SUM(C7:C14)</f>
        <v>287</v>
      </c>
      <c r="D15" s="17">
        <f t="shared" si="1"/>
        <v>145</v>
      </c>
      <c r="E15" s="17">
        <f t="shared" si="1"/>
        <v>4409</v>
      </c>
      <c r="F15" s="17">
        <f t="shared" si="1"/>
        <v>6344</v>
      </c>
      <c r="G15" s="17">
        <f t="shared" si="1"/>
        <v>10753</v>
      </c>
      <c r="H15" s="17">
        <f t="shared" si="1"/>
        <v>71</v>
      </c>
      <c r="I15" s="27">
        <f t="shared" si="1"/>
        <v>2538.5</v>
      </c>
      <c r="J15" s="17">
        <f t="shared" si="1"/>
        <v>18</v>
      </c>
      <c r="K15" s="27">
        <f t="shared" si="1"/>
        <v>669</v>
      </c>
      <c r="L15" s="17">
        <f>SUM(L7:L14)</f>
        <v>2</v>
      </c>
      <c r="M15" s="27">
        <f>SUM(M7:M14)</f>
        <v>3.5</v>
      </c>
      <c r="N15" s="17">
        <f t="shared" si="1"/>
        <v>8</v>
      </c>
      <c r="O15" s="27">
        <f t="shared" si="1"/>
        <v>18</v>
      </c>
      <c r="P15" s="17">
        <v>8</v>
      </c>
      <c r="Q15" s="27">
        <f>SUM(Q7:Q14)</f>
        <v>1668</v>
      </c>
      <c r="R15" s="17">
        <f>SUM(R7:R14)</f>
        <v>10</v>
      </c>
      <c r="S15" s="27">
        <f>SUM(S7:S14)</f>
        <v>5329.5</v>
      </c>
      <c r="T15" s="17">
        <f t="shared" si="1"/>
        <v>25</v>
      </c>
      <c r="U15" s="27">
        <f>SUM(U7:U14)</f>
        <v>133</v>
      </c>
      <c r="V15" s="17" t="s">
        <v>31</v>
      </c>
      <c r="W15" s="27" t="s">
        <v>31</v>
      </c>
      <c r="X15" s="17">
        <f>SUM(X7:X14)</f>
        <v>379</v>
      </c>
      <c r="Y15" s="28">
        <f>SUM(Y7:Y14)</f>
        <v>4320.7</v>
      </c>
    </row>
    <row r="16" spans="1:25" s="47" customFormat="1" ht="10.5" customHeight="1">
      <c r="A16" s="30" t="s">
        <v>36</v>
      </c>
      <c r="B16" s="29">
        <v>472</v>
      </c>
      <c r="C16" s="29">
        <v>252</v>
      </c>
      <c r="D16" s="29">
        <v>220</v>
      </c>
      <c r="E16" s="29">
        <v>4137</v>
      </c>
      <c r="F16" s="29">
        <v>6725</v>
      </c>
      <c r="G16" s="29">
        <v>10862</v>
      </c>
      <c r="H16" s="29">
        <v>75</v>
      </c>
      <c r="I16" s="31">
        <v>2427.6</v>
      </c>
      <c r="J16" s="29">
        <v>19</v>
      </c>
      <c r="K16" s="31">
        <v>775.4</v>
      </c>
      <c r="L16" s="29">
        <v>2</v>
      </c>
      <c r="M16" s="31">
        <v>8</v>
      </c>
      <c r="N16" s="29">
        <v>9</v>
      </c>
      <c r="O16" s="31">
        <v>24</v>
      </c>
      <c r="P16" s="29">
        <v>12</v>
      </c>
      <c r="Q16" s="31">
        <v>1697.5</v>
      </c>
      <c r="R16" s="29">
        <v>12</v>
      </c>
      <c r="S16" s="31">
        <v>4074.5</v>
      </c>
      <c r="T16" s="29">
        <v>26</v>
      </c>
      <c r="U16" s="31">
        <v>93.8</v>
      </c>
      <c r="V16" s="29" t="s">
        <v>9</v>
      </c>
      <c r="W16" s="29" t="s">
        <v>9</v>
      </c>
      <c r="X16" s="29">
        <v>343</v>
      </c>
      <c r="Y16" s="46">
        <v>3988</v>
      </c>
    </row>
    <row r="17" spans="1:25" s="1" customFormat="1" ht="10.5" customHeight="1">
      <c r="A17" s="13"/>
      <c r="C17" s="3"/>
      <c r="D17" s="3"/>
      <c r="E17" s="3"/>
      <c r="F17" s="3"/>
      <c r="G17" s="3"/>
      <c r="H17" s="3"/>
      <c r="I17" s="3"/>
      <c r="J17" s="3"/>
      <c r="K17" s="33"/>
      <c r="L17" s="3"/>
      <c r="M17" s="33"/>
      <c r="N17" s="3"/>
      <c r="O17" s="42"/>
      <c r="Q17" s="42"/>
      <c r="S17" s="42"/>
      <c r="U17" s="42"/>
      <c r="Y17" s="42"/>
    </row>
    <row r="18" spans="1:25" s="1" customFormat="1" ht="10.5" customHeight="1">
      <c r="A18" s="11"/>
      <c r="B18" s="4"/>
      <c r="C18" s="4"/>
      <c r="D18" s="4"/>
      <c r="E18" s="4"/>
      <c r="F18" s="4"/>
      <c r="G18" s="4"/>
      <c r="H18" s="4"/>
      <c r="I18" s="4"/>
      <c r="J18" s="4"/>
      <c r="K18" s="34"/>
      <c r="L18" s="4"/>
      <c r="M18" s="34"/>
      <c r="N18" s="4"/>
      <c r="O18" s="42"/>
      <c r="Q18" s="42"/>
      <c r="S18" s="42"/>
      <c r="U18" s="42"/>
      <c r="Y18" s="42"/>
    </row>
    <row r="19" spans="1:25" s="1" customFormat="1" ht="10.5" customHeight="1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35"/>
      <c r="L19" s="14"/>
      <c r="M19" s="35"/>
      <c r="N19" s="4"/>
      <c r="O19" s="42"/>
      <c r="Q19" s="42"/>
      <c r="S19" s="42"/>
      <c r="U19" s="42"/>
      <c r="Y19" s="42"/>
    </row>
    <row r="20" spans="1:25" s="1" customFormat="1" ht="10.5" customHeight="1">
      <c r="A20" s="11"/>
      <c r="B20" s="14"/>
      <c r="C20" s="4"/>
      <c r="D20" s="14"/>
      <c r="E20" s="14"/>
      <c r="F20" s="14"/>
      <c r="G20" s="14"/>
      <c r="H20" s="14"/>
      <c r="I20" s="14"/>
      <c r="J20" s="14"/>
      <c r="K20" s="34"/>
      <c r="L20" s="4"/>
      <c r="M20" s="34"/>
      <c r="N20" s="4"/>
      <c r="O20" s="42"/>
      <c r="Q20" s="42"/>
      <c r="S20" s="42"/>
      <c r="U20" s="42"/>
      <c r="Y20" s="42"/>
    </row>
    <row r="21" spans="1:25" s="1" customFormat="1" ht="10.5" customHeight="1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35"/>
      <c r="L21" s="14"/>
      <c r="M21" s="35"/>
      <c r="N21" s="4"/>
      <c r="O21" s="42"/>
      <c r="Q21" s="42"/>
      <c r="S21" s="42"/>
      <c r="U21" s="42"/>
      <c r="Y21" s="42"/>
    </row>
    <row r="22" spans="1:25" s="1" customFormat="1" ht="10.5" customHeight="1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34"/>
      <c r="L22" s="4"/>
      <c r="M22" s="34"/>
      <c r="N22" s="4"/>
      <c r="O22" s="42"/>
      <c r="Q22" s="42"/>
      <c r="S22" s="42"/>
      <c r="U22" s="42"/>
      <c r="Y22" s="42"/>
    </row>
    <row r="23" spans="1:25" s="1" customFormat="1" ht="10.5" customHeight="1">
      <c r="A23" s="11"/>
      <c r="B23" s="14"/>
      <c r="C23" s="14"/>
      <c r="D23" s="4"/>
      <c r="E23" s="4"/>
      <c r="F23" s="4"/>
      <c r="G23" s="4"/>
      <c r="H23" s="4"/>
      <c r="I23" s="4"/>
      <c r="J23" s="4"/>
      <c r="K23" s="34"/>
      <c r="L23" s="4"/>
      <c r="M23" s="34"/>
      <c r="N23" s="4"/>
      <c r="O23" s="42"/>
      <c r="Q23" s="42"/>
      <c r="S23" s="42"/>
      <c r="U23" s="42"/>
      <c r="Y23" s="42"/>
    </row>
    <row r="24" spans="1:25" s="1" customFormat="1" ht="10.5" customHeight="1">
      <c r="A24" s="11"/>
      <c r="B24" s="14"/>
      <c r="C24" s="14"/>
      <c r="D24" s="4"/>
      <c r="E24" s="4"/>
      <c r="F24" s="4"/>
      <c r="G24" s="4"/>
      <c r="H24" s="4"/>
      <c r="I24" s="4"/>
      <c r="J24" s="4"/>
      <c r="K24" s="34"/>
      <c r="L24" s="4"/>
      <c r="M24" s="34"/>
      <c r="N24" s="4"/>
      <c r="O24" s="42"/>
      <c r="Q24" s="42"/>
      <c r="S24" s="42"/>
      <c r="U24" s="42"/>
      <c r="Y24" s="42"/>
    </row>
    <row r="25" spans="1:25" s="1" customFormat="1" ht="10.5" customHeight="1">
      <c r="A25" s="11"/>
      <c r="B25" s="14"/>
      <c r="C25" s="14"/>
      <c r="D25" s="4"/>
      <c r="E25" s="4"/>
      <c r="F25" s="4"/>
      <c r="G25" s="4"/>
      <c r="H25" s="4"/>
      <c r="I25" s="4"/>
      <c r="J25" s="4"/>
      <c r="K25" s="34"/>
      <c r="L25" s="4"/>
      <c r="M25" s="34"/>
      <c r="N25" s="4"/>
      <c r="O25" s="42"/>
      <c r="Q25" s="42"/>
      <c r="S25" s="42"/>
      <c r="U25" s="42"/>
      <c r="Y25" s="42"/>
    </row>
    <row r="26" spans="1:25" s="1" customFormat="1" ht="10.5" customHeight="1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35"/>
      <c r="L26" s="14"/>
      <c r="M26" s="35"/>
      <c r="N26" s="14"/>
      <c r="O26" s="42"/>
      <c r="Q26" s="42"/>
      <c r="S26" s="42"/>
      <c r="U26" s="42"/>
      <c r="Y26" s="42"/>
    </row>
    <row r="27" spans="1:25" s="1" customFormat="1" ht="10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36"/>
      <c r="L27" s="15"/>
      <c r="M27" s="36"/>
      <c r="N27" s="15"/>
      <c r="O27" s="42"/>
      <c r="Q27" s="42"/>
      <c r="S27" s="42"/>
      <c r="U27" s="42"/>
      <c r="Y27" s="42"/>
    </row>
    <row r="28" spans="1:25" s="1" customFormat="1" ht="10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36"/>
      <c r="L28" s="15"/>
      <c r="M28" s="36"/>
      <c r="N28" s="15"/>
      <c r="O28" s="42"/>
      <c r="Q28" s="42"/>
      <c r="S28" s="42"/>
      <c r="U28" s="42"/>
      <c r="Y28" s="42"/>
    </row>
    <row r="29" spans="1:25" s="1" customFormat="1" ht="10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36"/>
      <c r="L29" s="15"/>
      <c r="M29" s="36"/>
      <c r="N29" s="15"/>
      <c r="O29" s="42"/>
      <c r="Q29" s="42"/>
      <c r="S29" s="42"/>
      <c r="U29" s="42"/>
      <c r="Y29" s="42"/>
    </row>
    <row r="30" spans="1:25" s="1" customFormat="1" ht="10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36"/>
      <c r="L30" s="15"/>
      <c r="M30" s="36"/>
      <c r="N30" s="15"/>
      <c r="O30" s="42"/>
      <c r="Q30" s="42"/>
      <c r="S30" s="42"/>
      <c r="U30" s="42"/>
      <c r="Y30" s="42"/>
    </row>
    <row r="31" spans="1:14" ht="10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37"/>
      <c r="L31" s="9"/>
      <c r="M31" s="37"/>
      <c r="N31" s="9"/>
    </row>
    <row r="32" spans="1:25" s="2" customFormat="1" ht="10.5" customHeight="1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38"/>
      <c r="L32" s="10"/>
      <c r="M32" s="38"/>
      <c r="N32" s="10"/>
      <c r="O32" s="43"/>
      <c r="Q32" s="43"/>
      <c r="S32" s="43"/>
      <c r="U32" s="43"/>
      <c r="Y32" s="43"/>
    </row>
    <row r="33" spans="1:25" s="2" customFormat="1" ht="10.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3"/>
      <c r="L33" s="3"/>
      <c r="M33" s="33"/>
      <c r="N33" s="3"/>
      <c r="O33" s="43"/>
      <c r="Q33" s="43"/>
      <c r="S33" s="43"/>
      <c r="U33" s="43"/>
      <c r="Y33" s="43"/>
    </row>
    <row r="34" spans="1:25" s="1" customFormat="1" ht="10.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3"/>
      <c r="L34" s="3"/>
      <c r="M34" s="33"/>
      <c r="N34" s="3"/>
      <c r="O34" s="42"/>
      <c r="Q34" s="42"/>
      <c r="S34" s="42"/>
      <c r="U34" s="42"/>
      <c r="Y34" s="42"/>
    </row>
    <row r="35" spans="1:25" s="1" customFormat="1" ht="10.5" customHeight="1">
      <c r="A35" s="11"/>
      <c r="B35" s="4"/>
      <c r="C35" s="4"/>
      <c r="D35" s="4"/>
      <c r="E35" s="4"/>
      <c r="F35" s="4"/>
      <c r="G35" s="4"/>
      <c r="H35" s="4"/>
      <c r="I35" s="4"/>
      <c r="J35" s="4"/>
      <c r="K35" s="34"/>
      <c r="L35" s="4"/>
      <c r="M35" s="34"/>
      <c r="N35" s="4"/>
      <c r="O35" s="42"/>
      <c r="Q35" s="42"/>
      <c r="S35" s="42"/>
      <c r="U35" s="42"/>
      <c r="Y35" s="42"/>
    </row>
    <row r="36" spans="1:25" s="1" customFormat="1" ht="10.5" customHeight="1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35"/>
      <c r="L36" s="14"/>
      <c r="M36" s="35"/>
      <c r="N36" s="4"/>
      <c r="O36" s="42"/>
      <c r="Q36" s="42"/>
      <c r="S36" s="42"/>
      <c r="U36" s="42"/>
      <c r="Y36" s="42"/>
    </row>
    <row r="37" spans="1:25" s="1" customFormat="1" ht="10.5" customHeight="1">
      <c r="A37" s="11"/>
      <c r="B37" s="14"/>
      <c r="C37" s="4"/>
      <c r="D37" s="14"/>
      <c r="E37" s="14"/>
      <c r="F37" s="14"/>
      <c r="G37" s="14"/>
      <c r="H37" s="14"/>
      <c r="I37" s="14"/>
      <c r="J37" s="14"/>
      <c r="K37" s="34"/>
      <c r="L37" s="4"/>
      <c r="M37" s="34"/>
      <c r="N37" s="4"/>
      <c r="O37" s="42"/>
      <c r="Q37" s="42"/>
      <c r="S37" s="42"/>
      <c r="U37" s="42"/>
      <c r="Y37" s="42"/>
    </row>
    <row r="38" spans="1:25" s="1" customFormat="1" ht="10.5" customHeight="1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35"/>
      <c r="L38" s="14"/>
      <c r="M38" s="35"/>
      <c r="N38" s="4"/>
      <c r="O38" s="42"/>
      <c r="Q38" s="42"/>
      <c r="S38" s="42"/>
      <c r="U38" s="42"/>
      <c r="Y38" s="42"/>
    </row>
    <row r="39" spans="1:25" s="1" customFormat="1" ht="10.5" customHeight="1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34"/>
      <c r="L39" s="4"/>
      <c r="M39" s="34"/>
      <c r="N39" s="4"/>
      <c r="O39" s="42"/>
      <c r="Q39" s="42"/>
      <c r="S39" s="42"/>
      <c r="U39" s="42"/>
      <c r="Y39" s="42"/>
    </row>
    <row r="40" spans="1:25" s="1" customFormat="1" ht="10.5" customHeight="1">
      <c r="A40" s="11"/>
      <c r="B40" s="14"/>
      <c r="C40" s="14"/>
      <c r="D40" s="4"/>
      <c r="E40" s="4"/>
      <c r="F40" s="4"/>
      <c r="G40" s="4"/>
      <c r="H40" s="4"/>
      <c r="I40" s="4"/>
      <c r="J40" s="4"/>
      <c r="K40" s="34"/>
      <c r="L40" s="4"/>
      <c r="M40" s="34"/>
      <c r="N40" s="4"/>
      <c r="O40" s="42"/>
      <c r="Q40" s="42"/>
      <c r="S40" s="42"/>
      <c r="U40" s="42"/>
      <c r="Y40" s="42"/>
    </row>
    <row r="41" spans="1:25" s="1" customFormat="1" ht="10.5" customHeight="1">
      <c r="A41" s="11"/>
      <c r="B41" s="14"/>
      <c r="C41" s="14"/>
      <c r="D41" s="4"/>
      <c r="E41" s="4"/>
      <c r="F41" s="4"/>
      <c r="G41" s="4"/>
      <c r="H41" s="4"/>
      <c r="I41" s="4"/>
      <c r="J41" s="4"/>
      <c r="K41" s="34"/>
      <c r="L41" s="4"/>
      <c r="M41" s="34"/>
      <c r="N41" s="4"/>
      <c r="O41" s="42"/>
      <c r="Q41" s="42"/>
      <c r="S41" s="42"/>
      <c r="U41" s="42"/>
      <c r="Y41" s="42"/>
    </row>
    <row r="42" spans="1:25" s="1" customFormat="1" ht="10.5" customHeight="1">
      <c r="A42" s="11"/>
      <c r="B42" s="14"/>
      <c r="C42" s="14"/>
      <c r="D42" s="4"/>
      <c r="E42" s="4"/>
      <c r="F42" s="4"/>
      <c r="G42" s="4"/>
      <c r="H42" s="4"/>
      <c r="I42" s="4"/>
      <c r="J42" s="4"/>
      <c r="K42" s="34"/>
      <c r="L42" s="4"/>
      <c r="M42" s="34"/>
      <c r="N42" s="4"/>
      <c r="O42" s="42"/>
      <c r="Q42" s="42"/>
      <c r="S42" s="42"/>
      <c r="U42" s="42"/>
      <c r="Y42" s="42"/>
    </row>
    <row r="43" spans="1:25" s="1" customFormat="1" ht="10.5" customHeight="1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35"/>
      <c r="L43" s="14"/>
      <c r="M43" s="35"/>
      <c r="N43" s="14"/>
      <c r="O43" s="42"/>
      <c r="Q43" s="42"/>
      <c r="S43" s="42"/>
      <c r="U43" s="42"/>
      <c r="Y43" s="42"/>
    </row>
    <row r="44" spans="1:25" s="1" customFormat="1" ht="10.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36"/>
      <c r="L44" s="16"/>
      <c r="M44" s="36"/>
      <c r="N44" s="16"/>
      <c r="O44" s="42"/>
      <c r="Q44" s="42"/>
      <c r="S44" s="42"/>
      <c r="U44" s="42"/>
      <c r="Y44" s="42"/>
    </row>
    <row r="45" spans="1:25" s="1" customFormat="1" ht="10.5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36"/>
      <c r="L45" s="16"/>
      <c r="M45" s="36"/>
      <c r="N45" s="16"/>
      <c r="O45" s="42"/>
      <c r="Q45" s="42"/>
      <c r="S45" s="42"/>
      <c r="U45" s="42"/>
      <c r="Y45" s="42"/>
    </row>
    <row r="46" spans="1:25" s="1" customFormat="1" ht="10.5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36"/>
      <c r="L46" s="16"/>
      <c r="M46" s="36"/>
      <c r="N46" s="16"/>
      <c r="O46" s="42"/>
      <c r="Q46" s="42"/>
      <c r="S46" s="42"/>
      <c r="U46" s="42"/>
      <c r="Y46" s="42"/>
    </row>
    <row r="47" spans="1:25" s="1" customFormat="1" ht="10.5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36"/>
      <c r="L47" s="16"/>
      <c r="M47" s="36"/>
      <c r="N47" s="16"/>
      <c r="O47" s="42"/>
      <c r="Q47" s="42"/>
      <c r="S47" s="42"/>
      <c r="U47" s="42"/>
      <c r="Y47" s="42"/>
    </row>
    <row r="48" ht="10.5" customHeight="1"/>
    <row r="49" spans="1:14" ht="10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37"/>
      <c r="L49" s="9"/>
      <c r="M49" s="37"/>
      <c r="N49" s="9"/>
    </row>
    <row r="50" spans="1:14" ht="10.5" customHeight="1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38"/>
      <c r="L50" s="10"/>
      <c r="M50" s="38"/>
      <c r="N50" s="10"/>
    </row>
    <row r="51" spans="1:14" ht="10.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3"/>
      <c r="L51" s="3"/>
      <c r="M51" s="33"/>
      <c r="N51" s="3"/>
    </row>
    <row r="52" spans="1:14" ht="10.5" customHeight="1">
      <c r="A52" s="11"/>
      <c r="B52" s="4"/>
      <c r="C52" s="4"/>
      <c r="D52" s="4"/>
      <c r="E52" s="4"/>
      <c r="F52" s="4"/>
      <c r="G52" s="4"/>
      <c r="H52" s="4"/>
      <c r="I52" s="4"/>
      <c r="J52" s="4"/>
      <c r="K52" s="34"/>
      <c r="L52" s="4"/>
      <c r="M52" s="34"/>
      <c r="N52" s="4"/>
    </row>
    <row r="53" spans="1:14" ht="10.5" customHeight="1">
      <c r="A53" s="11"/>
      <c r="B53" s="5"/>
      <c r="C53" s="5"/>
      <c r="D53" s="5"/>
      <c r="E53" s="5"/>
      <c r="F53" s="5"/>
      <c r="G53" s="5"/>
      <c r="H53" s="5"/>
      <c r="I53" s="5"/>
      <c r="J53" s="5"/>
      <c r="K53" s="40"/>
      <c r="L53" s="5"/>
      <c r="M53" s="40"/>
      <c r="N53" s="5"/>
    </row>
    <row r="54" spans="1:14" ht="10.5" customHeight="1">
      <c r="A54" s="11"/>
      <c r="B54" s="5"/>
      <c r="C54" s="5"/>
      <c r="D54" s="5"/>
      <c r="E54" s="5"/>
      <c r="F54" s="5"/>
      <c r="G54" s="5"/>
      <c r="H54" s="5"/>
      <c r="I54" s="5"/>
      <c r="J54" s="5"/>
      <c r="K54" s="40"/>
      <c r="L54" s="5"/>
      <c r="M54" s="40"/>
      <c r="N54" s="5"/>
    </row>
    <row r="55" spans="1:14" ht="10.5" customHeight="1">
      <c r="A55" s="11"/>
      <c r="B55" s="5"/>
      <c r="C55" s="5"/>
      <c r="D55" s="5"/>
      <c r="E55" s="5"/>
      <c r="F55" s="5"/>
      <c r="G55" s="5"/>
      <c r="H55" s="5"/>
      <c r="I55" s="5"/>
      <c r="J55" s="5"/>
      <c r="K55" s="40"/>
      <c r="L55" s="5"/>
      <c r="M55" s="40"/>
      <c r="N55" s="5"/>
    </row>
    <row r="56" spans="1:14" ht="10.5" customHeight="1">
      <c r="A56" s="11"/>
      <c r="B56" s="5"/>
      <c r="C56" s="5"/>
      <c r="D56" s="5"/>
      <c r="E56" s="5"/>
      <c r="F56" s="5"/>
      <c r="G56" s="5"/>
      <c r="H56" s="5"/>
      <c r="I56" s="5"/>
      <c r="J56" s="5"/>
      <c r="K56" s="40"/>
      <c r="L56" s="5"/>
      <c r="M56" s="40"/>
      <c r="N56" s="4"/>
    </row>
    <row r="57" spans="1:14" ht="10.5" customHeight="1">
      <c r="A57" s="11"/>
      <c r="B57" s="5"/>
      <c r="C57" s="5"/>
      <c r="D57" s="5"/>
      <c r="E57" s="5"/>
      <c r="F57" s="5"/>
      <c r="G57" s="5"/>
      <c r="H57" s="5"/>
      <c r="I57" s="5"/>
      <c r="J57" s="5"/>
      <c r="K57" s="40"/>
      <c r="L57" s="5"/>
      <c r="M57" s="40"/>
      <c r="N57" s="4"/>
    </row>
    <row r="58" spans="1:14" ht="10.5" customHeight="1">
      <c r="A58" s="11"/>
      <c r="B58" s="5"/>
      <c r="C58" s="5"/>
      <c r="D58" s="4"/>
      <c r="E58" s="4"/>
      <c r="F58" s="4"/>
      <c r="G58" s="4"/>
      <c r="H58" s="4"/>
      <c r="I58" s="4"/>
      <c r="J58" s="4"/>
      <c r="K58" s="34"/>
      <c r="L58" s="4"/>
      <c r="M58" s="34"/>
      <c r="N58" s="4"/>
    </row>
    <row r="59" spans="1:14" ht="10.5" customHeight="1">
      <c r="A59" s="11"/>
      <c r="B59" s="5"/>
      <c r="C59" s="5"/>
      <c r="D59" s="4"/>
      <c r="E59" s="4"/>
      <c r="F59" s="4"/>
      <c r="G59" s="4"/>
      <c r="H59" s="4"/>
      <c r="I59" s="4"/>
      <c r="J59" s="4"/>
      <c r="K59" s="40"/>
      <c r="L59" s="5"/>
      <c r="M59" s="40"/>
      <c r="N59" s="4"/>
    </row>
    <row r="60" spans="1:14" ht="10.5" customHeight="1">
      <c r="A60" s="11"/>
      <c r="B60" s="5"/>
      <c r="C60" s="5"/>
      <c r="D60" s="5"/>
      <c r="E60" s="5"/>
      <c r="F60" s="5"/>
      <c r="G60" s="5"/>
      <c r="H60" s="5"/>
      <c r="I60" s="5"/>
      <c r="J60" s="5"/>
      <c r="K60" s="40"/>
      <c r="L60" s="5"/>
      <c r="M60" s="40"/>
      <c r="N60" s="5"/>
    </row>
    <row r="61" spans="1:14" ht="10.5" customHeight="1">
      <c r="A61" s="7"/>
      <c r="B61" s="12"/>
      <c r="C61" s="12"/>
      <c r="D61" s="12"/>
      <c r="E61" s="12"/>
      <c r="F61" s="12"/>
      <c r="G61" s="12"/>
      <c r="H61" s="12"/>
      <c r="I61" s="12"/>
      <c r="J61" s="12"/>
      <c r="K61" s="41"/>
      <c r="L61" s="12"/>
      <c r="M61" s="41"/>
      <c r="N61" s="12"/>
    </row>
    <row r="62" spans="1:14" ht="10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41"/>
      <c r="L62" s="7"/>
      <c r="M62" s="41"/>
      <c r="N62" s="7"/>
    </row>
    <row r="63" spans="1:14" ht="10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41"/>
      <c r="L63" s="7"/>
      <c r="M63" s="41"/>
      <c r="N63" s="7"/>
    </row>
    <row r="64" spans="1:14" ht="10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41"/>
      <c r="L64" s="7"/>
      <c r="M64" s="41"/>
      <c r="N64" s="7"/>
    </row>
    <row r="65" ht="10.5" customHeight="1">
      <c r="N65" s="6"/>
    </row>
    <row r="66" ht="10.5" customHeight="1"/>
    <row r="67" ht="10.5" customHeight="1"/>
    <row r="68" ht="10.5" customHeight="1"/>
    <row r="69" ht="10.5" customHeight="1"/>
    <row r="70" ht="10.5" customHeight="1"/>
  </sheetData>
  <mergeCells count="41">
    <mergeCell ref="N2:Y2"/>
    <mergeCell ref="N3:O4"/>
    <mergeCell ref="L3:M4"/>
    <mergeCell ref="X5:X6"/>
    <mergeCell ref="L5:L6"/>
    <mergeCell ref="M5:M6"/>
    <mergeCell ref="S5:S6"/>
    <mergeCell ref="P4:Q4"/>
    <mergeCell ref="V3:W4"/>
    <mergeCell ref="V5:V6"/>
    <mergeCell ref="W5:W6"/>
    <mergeCell ref="U5:U6"/>
    <mergeCell ref="P3:U3"/>
    <mergeCell ref="R4:S4"/>
    <mergeCell ref="T4:U4"/>
    <mergeCell ref="T5:T6"/>
    <mergeCell ref="R5:R6"/>
    <mergeCell ref="K5:K6"/>
    <mergeCell ref="O5:O6"/>
    <mergeCell ref="P5:P6"/>
    <mergeCell ref="Q5:Q6"/>
    <mergeCell ref="A2:A6"/>
    <mergeCell ref="B2:D3"/>
    <mergeCell ref="E2:G4"/>
    <mergeCell ref="E5:E6"/>
    <mergeCell ref="F5:F6"/>
    <mergeCell ref="G5:G6"/>
    <mergeCell ref="B4:B6"/>
    <mergeCell ref="C4:D4"/>
    <mergeCell ref="C5:C6"/>
    <mergeCell ref="D5:D6"/>
    <mergeCell ref="B1:L1"/>
    <mergeCell ref="X3:Y4"/>
    <mergeCell ref="Y5:Y6"/>
    <mergeCell ref="N5:N6"/>
    <mergeCell ref="I5:I6"/>
    <mergeCell ref="H3:I4"/>
    <mergeCell ref="H2:M2"/>
    <mergeCell ref="J3:K4"/>
    <mergeCell ref="H5:H6"/>
    <mergeCell ref="J5:J6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2001-12-20T07:47:11Z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