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43F" sheetId="1" r:id="rId1"/>
  </sheets>
  <definedNames>
    <definedName name="_xlnm.Print_Area" localSheetId="0">'T11-16-043F'!$A$1:$S$55</definedName>
    <definedName name="_xlnm.Print_Titles" localSheetId="0">'T11-16-043F'!$A:$A</definedName>
  </definedNames>
  <calcPr fullCalcOnLoad="1"/>
</workbook>
</file>

<file path=xl/sharedStrings.xml><?xml version="1.0" encoding="utf-8"?>
<sst xmlns="http://schemas.openxmlformats.org/spreadsheetml/2006/main" count="108" uniqueCount="31">
  <si>
    <t>円</t>
  </si>
  <si>
    <t>鶏</t>
  </si>
  <si>
    <t>雛</t>
  </si>
  <si>
    <t>価額</t>
  </si>
  <si>
    <t>羽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</si>
  <si>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</si>
  <si>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</si>
  <si>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</si>
  <si>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</si>
  <si>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</si>
  <si>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</si>
  <si>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</si>
  <si>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</si>
  <si>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</si>
  <si>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鶩</t>
  </si>
  <si>
    <t>成禽</t>
  </si>
  <si>
    <t>牧畜　　　　　　　　</t>
  </si>
  <si>
    <t>員数</t>
  </si>
  <si>
    <t>産卵</t>
  </si>
  <si>
    <t>郡市別</t>
  </si>
  <si>
    <t>大正１０年</t>
  </si>
  <si>
    <t>大正９年</t>
  </si>
  <si>
    <t>大正８年</t>
  </si>
  <si>
    <t>大正７年</t>
  </si>
  <si>
    <t>大正６年</t>
  </si>
  <si>
    <t>七面鳥</t>
  </si>
  <si>
    <t>羽</t>
  </si>
  <si>
    <t>-</t>
  </si>
  <si>
    <t>?</t>
  </si>
  <si>
    <t>備考  産卵は前年７月１日より其の年６月末日迄の分を調査せり</t>
  </si>
  <si>
    <t xml:space="preserve">第４３ 家禽の２（成禽、雛、産卵）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</si>
</sst>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177" fontId="2" fillId="0" borderId="7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16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177" fontId="2" fillId="0" borderId="16" xfId="16" applyNumberFormat="1" applyFont="1" applyBorder="1" applyAlignment="1">
      <alignment horizontal="right"/>
    </xf>
    <xf numFmtId="38" fontId="2" fillId="0" borderId="15" xfId="16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5" s="2" customFormat="1" ht="12" customHeight="1">
      <c r="A1" s="20" t="s">
        <v>16</v>
      </c>
      <c r="B1" s="79" t="s">
        <v>30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54"/>
      <c r="O1" s="54"/>
      <c r="P1" s="54"/>
      <c r="Q1" s="54"/>
      <c r="R1" s="54"/>
      <c r="S1" s="54"/>
      <c r="T1" s="54"/>
      <c r="U1" s="54"/>
      <c r="V1" s="54"/>
      <c r="W1" s="54"/>
      <c r="X1" s="80"/>
      <c r="Y1" s="80"/>
    </row>
    <row r="2" spans="1:25" s="2" customFormat="1" ht="10.5" customHeight="1">
      <c r="A2" s="71" t="s">
        <v>19</v>
      </c>
      <c r="B2" s="82" t="s">
        <v>1</v>
      </c>
      <c r="C2" s="83"/>
      <c r="D2" s="83"/>
      <c r="E2" s="83"/>
      <c r="F2" s="83"/>
      <c r="G2" s="83"/>
      <c r="H2" s="82" t="s">
        <v>14</v>
      </c>
      <c r="I2" s="83"/>
      <c r="J2" s="83"/>
      <c r="K2" s="83"/>
      <c r="L2" s="83"/>
      <c r="M2" s="86"/>
      <c r="N2" s="82" t="s">
        <v>25</v>
      </c>
      <c r="O2" s="83"/>
      <c r="P2" s="83"/>
      <c r="Q2" s="83"/>
      <c r="R2" s="83"/>
      <c r="S2" s="84"/>
      <c r="T2" s="17"/>
      <c r="U2" s="17"/>
      <c r="V2" s="3"/>
      <c r="W2" s="3"/>
      <c r="X2" s="3"/>
      <c r="Y2" s="3"/>
    </row>
    <row r="3" spans="1:25" s="2" customFormat="1" ht="10.5" customHeight="1">
      <c r="A3" s="72"/>
      <c r="B3" s="77" t="s">
        <v>15</v>
      </c>
      <c r="C3" s="78"/>
      <c r="D3" s="75" t="s">
        <v>2</v>
      </c>
      <c r="E3" s="76"/>
      <c r="F3" s="77" t="s">
        <v>18</v>
      </c>
      <c r="G3" s="78"/>
      <c r="H3" s="77" t="s">
        <v>15</v>
      </c>
      <c r="I3" s="78"/>
      <c r="J3" s="75" t="s">
        <v>2</v>
      </c>
      <c r="K3" s="76"/>
      <c r="L3" s="77" t="s">
        <v>18</v>
      </c>
      <c r="M3" s="78"/>
      <c r="N3" s="77" t="s">
        <v>15</v>
      </c>
      <c r="O3" s="78"/>
      <c r="P3" s="75" t="s">
        <v>2</v>
      </c>
      <c r="Q3" s="76"/>
      <c r="R3" s="77" t="s">
        <v>18</v>
      </c>
      <c r="S3" s="85"/>
      <c r="T3" s="5"/>
      <c r="U3" s="5"/>
      <c r="V3" s="3"/>
      <c r="W3" s="3"/>
      <c r="X3" s="3"/>
      <c r="Y3" s="3"/>
    </row>
    <row r="4" spans="1:25" s="2" customFormat="1" ht="10.5" customHeight="1">
      <c r="A4" s="72"/>
      <c r="B4" s="43" t="s">
        <v>17</v>
      </c>
      <c r="C4" s="29" t="s">
        <v>3</v>
      </c>
      <c r="D4" s="43" t="s">
        <v>17</v>
      </c>
      <c r="E4" s="29" t="s">
        <v>3</v>
      </c>
      <c r="F4" s="43" t="s">
        <v>17</v>
      </c>
      <c r="G4" s="29" t="s">
        <v>3</v>
      </c>
      <c r="H4" s="43" t="s">
        <v>17</v>
      </c>
      <c r="I4" s="29" t="s">
        <v>3</v>
      </c>
      <c r="J4" s="43" t="s">
        <v>17</v>
      </c>
      <c r="K4" s="29" t="s">
        <v>3</v>
      </c>
      <c r="L4" s="43" t="s">
        <v>17</v>
      </c>
      <c r="M4" s="29" t="s">
        <v>3</v>
      </c>
      <c r="N4" s="43" t="s">
        <v>17</v>
      </c>
      <c r="O4" s="29" t="s">
        <v>3</v>
      </c>
      <c r="P4" s="43" t="s">
        <v>17</v>
      </c>
      <c r="Q4" s="29" t="s">
        <v>3</v>
      </c>
      <c r="R4" s="43" t="s">
        <v>17</v>
      </c>
      <c r="S4" s="58" t="s">
        <v>3</v>
      </c>
      <c r="T4" s="17"/>
      <c r="U4" s="5"/>
      <c r="V4" s="3"/>
      <c r="W4" s="3"/>
      <c r="X4" s="3"/>
      <c r="Y4" s="3"/>
    </row>
    <row r="5" spans="1:25" s="2" customFormat="1" ht="10.5" customHeight="1">
      <c r="A5" s="73"/>
      <c r="B5" s="49" t="s">
        <v>4</v>
      </c>
      <c r="C5" s="50" t="s">
        <v>0</v>
      </c>
      <c r="D5" s="49" t="s">
        <v>4</v>
      </c>
      <c r="E5" s="50" t="s">
        <v>0</v>
      </c>
      <c r="F5" s="49" t="s">
        <v>26</v>
      </c>
      <c r="G5" s="50" t="s">
        <v>0</v>
      </c>
      <c r="H5" s="49" t="s">
        <v>4</v>
      </c>
      <c r="I5" s="50" t="s">
        <v>0</v>
      </c>
      <c r="J5" s="49" t="s">
        <v>4</v>
      </c>
      <c r="K5" s="50" t="s">
        <v>0</v>
      </c>
      <c r="L5" s="49" t="s">
        <v>4</v>
      </c>
      <c r="M5" s="50" t="s">
        <v>0</v>
      </c>
      <c r="N5" s="49" t="s">
        <v>4</v>
      </c>
      <c r="O5" s="50" t="s">
        <v>0</v>
      </c>
      <c r="P5" s="49" t="s">
        <v>4</v>
      </c>
      <c r="Q5" s="50" t="s">
        <v>0</v>
      </c>
      <c r="R5" s="49" t="s">
        <v>4</v>
      </c>
      <c r="S5" s="59" t="s">
        <v>0</v>
      </c>
      <c r="T5" s="16"/>
      <c r="U5" s="24"/>
      <c r="V5" s="3"/>
      <c r="W5" s="3"/>
      <c r="X5" s="3"/>
      <c r="Y5" s="3"/>
    </row>
    <row r="6" spans="1:25" s="2" customFormat="1" ht="10.5" customHeight="1">
      <c r="A6" s="30" t="s">
        <v>5</v>
      </c>
      <c r="B6" s="41">
        <v>1985</v>
      </c>
      <c r="C6" s="41">
        <v>2865</v>
      </c>
      <c r="D6" s="41">
        <v>1578</v>
      </c>
      <c r="E6" s="41">
        <v>710</v>
      </c>
      <c r="F6" s="41">
        <v>109340</v>
      </c>
      <c r="G6" s="41">
        <v>6290</v>
      </c>
      <c r="H6" s="41">
        <v>365</v>
      </c>
      <c r="I6" s="44">
        <v>325</v>
      </c>
      <c r="J6" s="41">
        <v>168</v>
      </c>
      <c r="K6" s="42">
        <v>67</v>
      </c>
      <c r="L6" s="42">
        <v>1192</v>
      </c>
      <c r="M6" s="42">
        <v>60</v>
      </c>
      <c r="N6" s="41">
        <v>3</v>
      </c>
      <c r="O6" s="41">
        <v>13</v>
      </c>
      <c r="P6" s="41">
        <v>3</v>
      </c>
      <c r="Q6" s="42">
        <v>5</v>
      </c>
      <c r="R6" s="42">
        <v>12</v>
      </c>
      <c r="S6" s="60">
        <v>5</v>
      </c>
      <c r="T6" s="32"/>
      <c r="U6" s="32"/>
      <c r="V6" s="3"/>
      <c r="W6" s="3"/>
      <c r="X6" s="3"/>
      <c r="Y6" s="3"/>
    </row>
    <row r="7" spans="1:25" s="1" customFormat="1" ht="10.5" customHeight="1">
      <c r="A7" s="13" t="s">
        <v>6</v>
      </c>
      <c r="B7" s="41">
        <v>30858</v>
      </c>
      <c r="C7" s="41">
        <v>62478</v>
      </c>
      <c r="D7" s="41">
        <v>28120</v>
      </c>
      <c r="E7" s="41">
        <v>19774</v>
      </c>
      <c r="F7" s="41">
        <v>2214283</v>
      </c>
      <c r="G7" s="41">
        <v>97052</v>
      </c>
      <c r="H7" s="41">
        <v>480</v>
      </c>
      <c r="I7" s="44">
        <v>654</v>
      </c>
      <c r="J7" s="41">
        <v>1035</v>
      </c>
      <c r="K7" s="45">
        <v>481</v>
      </c>
      <c r="L7" s="45">
        <v>19219</v>
      </c>
      <c r="M7" s="45">
        <v>723</v>
      </c>
      <c r="N7" s="41" t="s">
        <v>27</v>
      </c>
      <c r="O7" s="41" t="s">
        <v>27</v>
      </c>
      <c r="P7" s="41">
        <v>1</v>
      </c>
      <c r="Q7" s="45">
        <v>1</v>
      </c>
      <c r="R7" s="41" t="s">
        <v>27</v>
      </c>
      <c r="S7" s="67" t="s">
        <v>27</v>
      </c>
      <c r="T7" s="32"/>
      <c r="U7" s="32"/>
      <c r="V7" s="10"/>
      <c r="W7" s="10"/>
      <c r="X7" s="10"/>
      <c r="Y7" s="10"/>
    </row>
    <row r="8" spans="1:25" s="1" customFormat="1" ht="10.5" customHeight="1">
      <c r="A8" s="13" t="s">
        <v>7</v>
      </c>
      <c r="B8" s="41">
        <v>45293</v>
      </c>
      <c r="C8" s="45">
        <v>85081</v>
      </c>
      <c r="D8" s="45">
        <v>30679</v>
      </c>
      <c r="E8" s="45">
        <v>19079</v>
      </c>
      <c r="F8" s="45">
        <v>3779147</v>
      </c>
      <c r="G8" s="45">
        <v>227299</v>
      </c>
      <c r="H8" s="45">
        <v>77</v>
      </c>
      <c r="I8" s="46">
        <v>86</v>
      </c>
      <c r="J8" s="45">
        <v>83</v>
      </c>
      <c r="K8" s="45">
        <v>33</v>
      </c>
      <c r="L8" s="45">
        <v>1046</v>
      </c>
      <c r="M8" s="45">
        <v>41</v>
      </c>
      <c r="N8" s="45">
        <v>2</v>
      </c>
      <c r="O8" s="45">
        <v>4</v>
      </c>
      <c r="P8" s="41" t="s">
        <v>27</v>
      </c>
      <c r="Q8" s="41" t="s">
        <v>27</v>
      </c>
      <c r="R8" s="45">
        <v>28</v>
      </c>
      <c r="S8" s="61">
        <v>2</v>
      </c>
      <c r="T8" s="33"/>
      <c r="U8" s="33"/>
      <c r="V8" s="10"/>
      <c r="W8" s="10"/>
      <c r="X8" s="10"/>
      <c r="Y8" s="10"/>
    </row>
    <row r="9" spans="1:25" s="1" customFormat="1" ht="10.5" customHeight="1">
      <c r="A9" s="13" t="s">
        <v>8</v>
      </c>
      <c r="B9" s="41">
        <v>37516</v>
      </c>
      <c r="C9" s="45">
        <v>55001</v>
      </c>
      <c r="D9" s="45">
        <v>20089</v>
      </c>
      <c r="E9" s="45">
        <v>10051</v>
      </c>
      <c r="F9" s="45">
        <v>3379393</v>
      </c>
      <c r="G9" s="45">
        <v>135697</v>
      </c>
      <c r="H9" s="45">
        <v>82</v>
      </c>
      <c r="I9" s="46">
        <v>115</v>
      </c>
      <c r="J9" s="45">
        <v>48</v>
      </c>
      <c r="K9" s="45">
        <v>15</v>
      </c>
      <c r="L9" s="45">
        <v>7870</v>
      </c>
      <c r="M9" s="45">
        <v>346</v>
      </c>
      <c r="N9" s="45">
        <v>27</v>
      </c>
      <c r="O9" s="45">
        <v>177</v>
      </c>
      <c r="P9" s="45">
        <v>7</v>
      </c>
      <c r="Q9" s="45">
        <v>20</v>
      </c>
      <c r="R9" s="45">
        <v>1170</v>
      </c>
      <c r="S9" s="61">
        <v>139</v>
      </c>
      <c r="T9" s="33"/>
      <c r="U9" s="33"/>
      <c r="V9" s="10"/>
      <c r="W9" s="10"/>
      <c r="X9" s="10"/>
      <c r="Y9" s="10"/>
    </row>
    <row r="10" spans="1:25" s="1" customFormat="1" ht="10.5" customHeight="1">
      <c r="A10" s="13" t="s">
        <v>9</v>
      </c>
      <c r="B10" s="41">
        <v>19845</v>
      </c>
      <c r="C10" s="45">
        <v>33181</v>
      </c>
      <c r="D10" s="45">
        <v>13475</v>
      </c>
      <c r="E10" s="45">
        <v>8607</v>
      </c>
      <c r="F10" s="45">
        <v>1702309</v>
      </c>
      <c r="G10" s="45">
        <v>70027</v>
      </c>
      <c r="H10" s="45">
        <v>418</v>
      </c>
      <c r="I10" s="46">
        <v>464</v>
      </c>
      <c r="J10" s="45">
        <v>703</v>
      </c>
      <c r="K10" s="45">
        <v>267</v>
      </c>
      <c r="L10" s="45">
        <v>21554</v>
      </c>
      <c r="M10" s="45">
        <v>860</v>
      </c>
      <c r="N10" s="41" t="s">
        <v>27</v>
      </c>
      <c r="O10" s="41" t="s">
        <v>27</v>
      </c>
      <c r="P10" s="41" t="s">
        <v>27</v>
      </c>
      <c r="Q10" s="41" t="s">
        <v>27</v>
      </c>
      <c r="R10" s="41" t="s">
        <v>27</v>
      </c>
      <c r="S10" s="67" t="s">
        <v>27</v>
      </c>
      <c r="T10" s="33"/>
      <c r="U10" s="33"/>
      <c r="V10" s="10"/>
      <c r="W10" s="10"/>
      <c r="X10" s="10"/>
      <c r="Y10" s="10"/>
    </row>
    <row r="11" spans="1:25" s="1" customFormat="1" ht="10.5" customHeight="1">
      <c r="A11" s="13" t="s">
        <v>10</v>
      </c>
      <c r="B11" s="41">
        <v>22440</v>
      </c>
      <c r="C11" s="45">
        <v>34607</v>
      </c>
      <c r="D11" s="45">
        <v>15324</v>
      </c>
      <c r="E11" s="45">
        <v>9385</v>
      </c>
      <c r="F11" s="45">
        <v>1426449</v>
      </c>
      <c r="G11" s="45">
        <v>58431</v>
      </c>
      <c r="H11" s="45">
        <v>83</v>
      </c>
      <c r="I11" s="46">
        <v>108</v>
      </c>
      <c r="J11" s="45">
        <v>35</v>
      </c>
      <c r="K11" s="45">
        <v>27</v>
      </c>
      <c r="L11" s="45">
        <v>5268</v>
      </c>
      <c r="M11" s="45">
        <v>232</v>
      </c>
      <c r="N11" s="45">
        <v>20</v>
      </c>
      <c r="O11" s="45">
        <v>43</v>
      </c>
      <c r="P11" s="41" t="s">
        <v>27</v>
      </c>
      <c r="Q11" s="41" t="s">
        <v>27</v>
      </c>
      <c r="R11" s="45">
        <v>420</v>
      </c>
      <c r="S11" s="61">
        <v>24</v>
      </c>
      <c r="T11" s="33"/>
      <c r="U11" s="33"/>
      <c r="V11" s="10"/>
      <c r="W11" s="10"/>
      <c r="X11" s="10"/>
      <c r="Y11" s="10"/>
    </row>
    <row r="12" spans="1:25" s="1" customFormat="1" ht="10.5" customHeight="1">
      <c r="A12" s="13" t="s">
        <v>11</v>
      </c>
      <c r="B12" s="41">
        <v>40390</v>
      </c>
      <c r="C12" s="45">
        <v>57447</v>
      </c>
      <c r="D12" s="45">
        <v>42071</v>
      </c>
      <c r="E12" s="45">
        <v>15321</v>
      </c>
      <c r="F12" s="45">
        <v>1857337</v>
      </c>
      <c r="G12" s="45">
        <v>82898</v>
      </c>
      <c r="H12" s="45">
        <v>445</v>
      </c>
      <c r="I12" s="46">
        <v>544</v>
      </c>
      <c r="J12" s="45">
        <v>1362</v>
      </c>
      <c r="K12" s="45">
        <v>661</v>
      </c>
      <c r="L12" s="45">
        <v>14332</v>
      </c>
      <c r="M12" s="45">
        <v>519</v>
      </c>
      <c r="N12" s="45">
        <v>3</v>
      </c>
      <c r="O12" s="45">
        <v>6</v>
      </c>
      <c r="P12" s="41" t="s">
        <v>27</v>
      </c>
      <c r="Q12" s="41" t="s">
        <v>27</v>
      </c>
      <c r="R12" s="45">
        <v>41</v>
      </c>
      <c r="S12" s="61">
        <v>4</v>
      </c>
      <c r="T12" s="33"/>
      <c r="U12" s="33"/>
      <c r="V12" s="10"/>
      <c r="W12" s="10"/>
      <c r="X12" s="10"/>
      <c r="Y12" s="10"/>
    </row>
    <row r="13" spans="1:25" s="1" customFormat="1" ht="10.5" customHeight="1">
      <c r="A13" s="13" t="s">
        <v>12</v>
      </c>
      <c r="B13" s="41">
        <v>43749</v>
      </c>
      <c r="C13" s="45">
        <v>62254</v>
      </c>
      <c r="D13" s="45">
        <v>23202</v>
      </c>
      <c r="E13" s="45">
        <v>13454</v>
      </c>
      <c r="F13" s="45">
        <v>2397729</v>
      </c>
      <c r="G13" s="45">
        <v>91100</v>
      </c>
      <c r="H13" s="45">
        <v>715</v>
      </c>
      <c r="I13" s="46">
        <v>758</v>
      </c>
      <c r="J13" s="45">
        <v>368</v>
      </c>
      <c r="K13" s="45">
        <v>177</v>
      </c>
      <c r="L13" s="45">
        <v>21007</v>
      </c>
      <c r="M13" s="45">
        <v>850</v>
      </c>
      <c r="N13" s="45">
        <v>2</v>
      </c>
      <c r="O13" s="45">
        <v>9</v>
      </c>
      <c r="P13" s="41" t="s">
        <v>27</v>
      </c>
      <c r="Q13" s="41" t="s">
        <v>27</v>
      </c>
      <c r="R13" s="45">
        <v>50</v>
      </c>
      <c r="S13" s="61">
        <v>18</v>
      </c>
      <c r="T13" s="33"/>
      <c r="U13" s="33"/>
      <c r="V13" s="10"/>
      <c r="W13" s="10"/>
      <c r="X13" s="10"/>
      <c r="Y13" s="10"/>
    </row>
    <row r="14" spans="1:25" s="1" customFormat="1" ht="10.5" customHeight="1">
      <c r="A14" s="63" t="s">
        <v>13</v>
      </c>
      <c r="B14" s="57">
        <f>SUM(B6:B13)</f>
        <v>242076</v>
      </c>
      <c r="C14" s="57">
        <f aca="true" t="shared" si="0" ref="C14:M14">SUM(C6:C13)</f>
        <v>392914</v>
      </c>
      <c r="D14" s="57">
        <f t="shared" si="0"/>
        <v>174538</v>
      </c>
      <c r="E14" s="57">
        <f t="shared" si="0"/>
        <v>96381</v>
      </c>
      <c r="F14" s="57">
        <f t="shared" si="0"/>
        <v>16865987</v>
      </c>
      <c r="G14" s="57">
        <f t="shared" si="0"/>
        <v>768794</v>
      </c>
      <c r="H14" s="57">
        <f t="shared" si="0"/>
        <v>2665</v>
      </c>
      <c r="I14" s="57">
        <f t="shared" si="0"/>
        <v>3054</v>
      </c>
      <c r="J14" s="57">
        <f t="shared" si="0"/>
        <v>3802</v>
      </c>
      <c r="K14" s="57">
        <f t="shared" si="0"/>
        <v>1728</v>
      </c>
      <c r="L14" s="57">
        <f t="shared" si="0"/>
        <v>91488</v>
      </c>
      <c r="M14" s="57">
        <f t="shared" si="0"/>
        <v>3631</v>
      </c>
      <c r="N14" s="57">
        <f aca="true" t="shared" si="1" ref="N14:S14">SUM(N6:N13)</f>
        <v>57</v>
      </c>
      <c r="O14" s="57">
        <f t="shared" si="1"/>
        <v>252</v>
      </c>
      <c r="P14" s="57">
        <f t="shared" si="1"/>
        <v>11</v>
      </c>
      <c r="Q14" s="57">
        <f t="shared" si="1"/>
        <v>26</v>
      </c>
      <c r="R14" s="57">
        <f t="shared" si="1"/>
        <v>1721</v>
      </c>
      <c r="S14" s="62">
        <f t="shared" si="1"/>
        <v>192</v>
      </c>
      <c r="T14" s="33"/>
      <c r="U14" s="33"/>
      <c r="V14" s="10"/>
      <c r="W14" s="10"/>
      <c r="X14" s="10"/>
      <c r="Y14" s="10"/>
    </row>
    <row r="15" spans="1:25" s="1" customFormat="1" ht="10.5" customHeight="1">
      <c r="A15" s="64" t="s">
        <v>20</v>
      </c>
      <c r="B15" s="51">
        <v>231616</v>
      </c>
      <c r="C15" s="52">
        <v>358769</v>
      </c>
      <c r="D15" s="52">
        <v>154901</v>
      </c>
      <c r="E15" s="52">
        <v>93929</v>
      </c>
      <c r="F15" s="52">
        <v>16732140</v>
      </c>
      <c r="G15" s="52">
        <v>733057</v>
      </c>
      <c r="H15" s="52">
        <v>3835</v>
      </c>
      <c r="I15" s="53">
        <v>5267</v>
      </c>
      <c r="J15" s="52">
        <v>5451</v>
      </c>
      <c r="K15" s="52">
        <v>2687</v>
      </c>
      <c r="L15" s="52">
        <v>174202</v>
      </c>
      <c r="M15" s="52">
        <v>7524</v>
      </c>
      <c r="N15" s="52">
        <v>49</v>
      </c>
      <c r="O15" s="52">
        <v>234</v>
      </c>
      <c r="P15" s="52">
        <v>25</v>
      </c>
      <c r="Q15" s="52">
        <v>30</v>
      </c>
      <c r="R15" s="52">
        <v>1710</v>
      </c>
      <c r="S15" s="56">
        <v>273</v>
      </c>
      <c r="T15" s="33"/>
      <c r="U15" s="33"/>
      <c r="V15" s="10"/>
      <c r="W15" s="10"/>
      <c r="X15" s="10"/>
      <c r="Y15" s="10"/>
    </row>
    <row r="16" spans="1:25" s="1" customFormat="1" ht="10.5" customHeight="1">
      <c r="A16" s="13" t="s">
        <v>21</v>
      </c>
      <c r="B16" s="41">
        <v>213887</v>
      </c>
      <c r="C16" s="45">
        <v>305945</v>
      </c>
      <c r="D16" s="45">
        <v>146884</v>
      </c>
      <c r="E16" s="45">
        <v>86395</v>
      </c>
      <c r="F16" s="45">
        <v>15346878</v>
      </c>
      <c r="G16" s="45">
        <v>782737</v>
      </c>
      <c r="H16" s="45">
        <v>2139</v>
      </c>
      <c r="I16" s="46">
        <v>2091</v>
      </c>
      <c r="J16" s="45">
        <v>7374</v>
      </c>
      <c r="K16" s="45">
        <v>3738</v>
      </c>
      <c r="L16" s="45">
        <v>98334</v>
      </c>
      <c r="M16" s="45">
        <v>4148</v>
      </c>
      <c r="N16" s="45" t="s">
        <v>28</v>
      </c>
      <c r="O16" s="45" t="s">
        <v>28</v>
      </c>
      <c r="P16" s="45" t="s">
        <v>28</v>
      </c>
      <c r="Q16" s="45" t="s">
        <v>28</v>
      </c>
      <c r="R16" s="45" t="s">
        <v>28</v>
      </c>
      <c r="S16" s="61" t="s">
        <v>28</v>
      </c>
      <c r="T16" s="33"/>
      <c r="U16" s="33"/>
      <c r="V16" s="10"/>
      <c r="W16" s="10"/>
      <c r="X16" s="10"/>
      <c r="Y16" s="10"/>
    </row>
    <row r="17" spans="1:25" s="1" customFormat="1" ht="10.5" customHeight="1">
      <c r="A17" s="13" t="s">
        <v>22</v>
      </c>
      <c r="B17" s="41">
        <v>226913</v>
      </c>
      <c r="C17" s="45">
        <v>288470</v>
      </c>
      <c r="D17" s="45">
        <v>150503</v>
      </c>
      <c r="E17" s="45">
        <v>75291</v>
      </c>
      <c r="F17" s="45">
        <v>15985211</v>
      </c>
      <c r="G17" s="45">
        <v>713817</v>
      </c>
      <c r="H17" s="45">
        <v>2553</v>
      </c>
      <c r="I17" s="46">
        <v>2234</v>
      </c>
      <c r="J17" s="45">
        <v>7280</v>
      </c>
      <c r="K17" s="45">
        <v>3174</v>
      </c>
      <c r="L17" s="45">
        <v>123381</v>
      </c>
      <c r="M17" s="45">
        <v>5147</v>
      </c>
      <c r="N17" s="45" t="s">
        <v>28</v>
      </c>
      <c r="O17" s="45" t="s">
        <v>28</v>
      </c>
      <c r="P17" s="45" t="s">
        <v>28</v>
      </c>
      <c r="Q17" s="45" t="s">
        <v>28</v>
      </c>
      <c r="R17" s="45" t="s">
        <v>28</v>
      </c>
      <c r="S17" s="61" t="s">
        <v>28</v>
      </c>
      <c r="T17" s="33"/>
      <c r="U17" s="33"/>
      <c r="V17" s="10"/>
      <c r="W17" s="10"/>
      <c r="X17" s="10"/>
      <c r="Y17" s="10"/>
    </row>
    <row r="18" spans="1:25" s="1" customFormat="1" ht="10.5" customHeight="1">
      <c r="A18" s="13" t="s">
        <v>23</v>
      </c>
      <c r="B18" s="41">
        <v>242591</v>
      </c>
      <c r="C18" s="45">
        <v>187242</v>
      </c>
      <c r="D18" s="45">
        <v>159201</v>
      </c>
      <c r="E18" s="45">
        <v>48788</v>
      </c>
      <c r="F18" s="45">
        <v>16480621</v>
      </c>
      <c r="G18" s="45">
        <v>467855</v>
      </c>
      <c r="H18" s="45">
        <v>2779</v>
      </c>
      <c r="I18" s="46">
        <v>1556</v>
      </c>
      <c r="J18" s="45">
        <v>7778</v>
      </c>
      <c r="K18" s="45">
        <v>2164</v>
      </c>
      <c r="L18" s="45">
        <v>114208</v>
      </c>
      <c r="M18" s="45">
        <v>2721</v>
      </c>
      <c r="N18" s="45" t="s">
        <v>28</v>
      </c>
      <c r="O18" s="45" t="s">
        <v>28</v>
      </c>
      <c r="P18" s="45" t="s">
        <v>28</v>
      </c>
      <c r="Q18" s="45" t="s">
        <v>28</v>
      </c>
      <c r="R18" s="45" t="s">
        <v>28</v>
      </c>
      <c r="S18" s="61" t="s">
        <v>28</v>
      </c>
      <c r="T18" s="33"/>
      <c r="U18" s="33"/>
      <c r="V18" s="10"/>
      <c r="W18" s="10"/>
      <c r="X18" s="10"/>
      <c r="Y18" s="10"/>
    </row>
    <row r="19" spans="1:25" s="1" customFormat="1" ht="10.5" customHeight="1">
      <c r="A19" s="65" t="s">
        <v>24</v>
      </c>
      <c r="B19" s="66">
        <v>248177</v>
      </c>
      <c r="C19" s="66">
        <v>128964</v>
      </c>
      <c r="D19" s="66">
        <v>185290</v>
      </c>
      <c r="E19" s="66">
        <v>40260</v>
      </c>
      <c r="F19" s="66">
        <v>16783654</v>
      </c>
      <c r="G19" s="66">
        <v>325224</v>
      </c>
      <c r="H19" s="66">
        <v>3357</v>
      </c>
      <c r="I19" s="66">
        <v>1258</v>
      </c>
      <c r="J19" s="66">
        <v>9291</v>
      </c>
      <c r="K19" s="66">
        <v>1773</v>
      </c>
      <c r="L19" s="66">
        <v>138818</v>
      </c>
      <c r="M19" s="70">
        <v>2439</v>
      </c>
      <c r="N19" s="68" t="s">
        <v>28</v>
      </c>
      <c r="O19" s="68" t="s">
        <v>28</v>
      </c>
      <c r="P19" s="68" t="s">
        <v>28</v>
      </c>
      <c r="Q19" s="68" t="s">
        <v>28</v>
      </c>
      <c r="R19" s="68" t="s">
        <v>28</v>
      </c>
      <c r="S19" s="69" t="s">
        <v>28</v>
      </c>
      <c r="T19" s="55"/>
      <c r="U19" s="55"/>
      <c r="V19" s="10"/>
      <c r="W19" s="10"/>
      <c r="X19" s="10"/>
      <c r="Y19" s="10"/>
    </row>
    <row r="20" spans="1:25" s="1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5"/>
      <c r="O20" s="36"/>
      <c r="P20" s="37"/>
      <c r="Q20" s="37"/>
      <c r="R20" s="11"/>
      <c r="S20" s="10"/>
      <c r="T20" s="10"/>
      <c r="U20" s="10"/>
      <c r="V20" s="10"/>
      <c r="W20" s="10"/>
      <c r="X20" s="10"/>
      <c r="Y20" s="10"/>
    </row>
    <row r="21" spans="1:20" s="1" customFormat="1" ht="10.5" customHeight="1">
      <c r="A21" s="17"/>
      <c r="B21" s="81" t="s">
        <v>29</v>
      </c>
      <c r="C21" s="81"/>
      <c r="D21" s="81"/>
      <c r="E21" s="81"/>
      <c r="F21" s="81"/>
      <c r="G21" s="17"/>
      <c r="H21" s="17"/>
      <c r="I21" s="17"/>
      <c r="J21" s="17"/>
      <c r="K21" s="17"/>
      <c r="L21" s="17"/>
      <c r="M21" s="17"/>
      <c r="N21" s="35"/>
      <c r="O21" s="36"/>
      <c r="P21" s="37"/>
      <c r="Q21" s="37"/>
      <c r="R21" s="11"/>
      <c r="S21" s="10"/>
      <c r="T21" s="10"/>
    </row>
    <row r="22" spans="1:21" s="1" customFormat="1" ht="10.5" customHeight="1">
      <c r="A22" s="17"/>
      <c r="B22" s="17"/>
      <c r="C22" s="17"/>
      <c r="D22" s="5"/>
      <c r="E22" s="5"/>
      <c r="F22" s="17"/>
      <c r="G22" s="17"/>
      <c r="H22" s="5"/>
      <c r="I22" s="5"/>
      <c r="J22" s="17"/>
      <c r="K22" s="17"/>
      <c r="L22" s="5"/>
      <c r="M22" s="5"/>
      <c r="N22" s="38"/>
      <c r="O22" s="39"/>
      <c r="P22" s="39"/>
      <c r="Q22" s="40"/>
      <c r="R22" s="40"/>
      <c r="S22" s="5"/>
      <c r="T22" s="5"/>
      <c r="U22" s="31"/>
    </row>
    <row r="23" spans="1:15" s="2" customFormat="1" ht="10.5" customHeight="1">
      <c r="A23" s="17"/>
      <c r="B23" s="17"/>
      <c r="C23" s="5"/>
      <c r="D23" s="17"/>
      <c r="E23" s="5"/>
      <c r="F23" s="17"/>
      <c r="G23" s="5"/>
      <c r="H23" s="17"/>
      <c r="I23" s="5"/>
      <c r="J23" s="17"/>
      <c r="K23" s="5"/>
      <c r="L23" s="17"/>
      <c r="M23" s="5"/>
      <c r="N23" s="4"/>
      <c r="O23" s="3"/>
    </row>
    <row r="24" spans="1:14" s="2" customFormat="1" ht="10.5" customHeight="1">
      <c r="A24" s="17"/>
      <c r="B24" s="16"/>
      <c r="C24" s="24"/>
      <c r="D24" s="16"/>
      <c r="E24" s="24"/>
      <c r="F24" s="16"/>
      <c r="G24" s="24"/>
      <c r="H24" s="16"/>
      <c r="I24" s="24"/>
      <c r="J24" s="16"/>
      <c r="K24" s="24"/>
      <c r="L24" s="16"/>
      <c r="M24" s="24"/>
      <c r="N24" s="5"/>
    </row>
    <row r="25" spans="1:14" s="1" customFormat="1" ht="10.5" customHeight="1">
      <c r="A25" s="47"/>
      <c r="B25" s="32"/>
      <c r="C25" s="32"/>
      <c r="D25" s="32"/>
      <c r="E25" s="32"/>
      <c r="F25" s="32"/>
      <c r="G25" s="32"/>
      <c r="H25" s="32"/>
      <c r="I25" s="32"/>
      <c r="J25" s="32"/>
      <c r="K25" s="48"/>
      <c r="L25" s="48"/>
      <c r="M25" s="48"/>
      <c r="N25" s="5"/>
    </row>
    <row r="26" spans="1:14" s="1" customFormat="1" ht="10.5" customHeight="1">
      <c r="A26" s="15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  <c r="M26" s="33"/>
      <c r="N26" s="6"/>
    </row>
    <row r="27" spans="1:14" s="1" customFormat="1" ht="10.5" customHeight="1">
      <c r="A27" s="1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</row>
    <row r="28" spans="1:14" s="1" customFormat="1" ht="10.5" customHeight="1">
      <c r="A28" s="1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7"/>
    </row>
    <row r="29" spans="1:14" s="1" customFormat="1" ht="10.5" customHeight="1">
      <c r="A29" s="1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7"/>
    </row>
    <row r="30" spans="1:14" s="1" customFormat="1" ht="10.5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6"/>
    </row>
    <row r="31" spans="1:14" s="1" customFormat="1" ht="10.5" customHeight="1">
      <c r="A31" s="15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"/>
    </row>
    <row r="32" spans="1:14" s="1" customFormat="1" ht="10.5" customHeight="1">
      <c r="A32" s="15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/>
    </row>
    <row r="33" spans="1:14" s="1" customFormat="1" ht="10.5" customHeight="1">
      <c r="A33" s="15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/>
    </row>
    <row r="34" spans="1:15" s="1" customFormat="1" ht="10.5" customHeight="1">
      <c r="A34" s="2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4"/>
      <c r="M34" s="34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4"/>
      <c r="O62" s="74"/>
      <c r="P62" s="74"/>
      <c r="Q62" s="74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7">
    <mergeCell ref="X1:Y1"/>
    <mergeCell ref="B21:F21"/>
    <mergeCell ref="B2:G2"/>
    <mergeCell ref="H2:M2"/>
    <mergeCell ref="N2:S2"/>
    <mergeCell ref="R3:S3"/>
    <mergeCell ref="B1:M1"/>
    <mergeCell ref="A2:A5"/>
    <mergeCell ref="N62:Q62"/>
    <mergeCell ref="D3:E3"/>
    <mergeCell ref="F3:G3"/>
    <mergeCell ref="N3:O3"/>
    <mergeCell ref="P3:Q3"/>
    <mergeCell ref="B3:C3"/>
    <mergeCell ref="J3:K3"/>
    <mergeCell ref="L3:M3"/>
    <mergeCell ref="H3: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2001-12-21T05:15:37Z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