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45" windowWidth="14955" windowHeight="8550" activeTab="0"/>
  </bookViews>
  <sheets>
    <sheet name="T11-16-032F" sheetId="1" r:id="rId1"/>
  </sheets>
  <definedNames>
    <definedName name="_xlnm.Print_Titles" localSheetId="0">'T11-16-032F'!$A:$A</definedName>
  </definedNames>
  <calcPr fullCalcOnLoad="1"/>
</workbook>
</file>

<file path=xl/sharedStrings.xml><?xml version="1.0" encoding="utf-8"?>
<sst xmlns="http://schemas.openxmlformats.org/spreadsheetml/2006/main" count="183" uniqueCount="48">
  <si>
    <t>計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</si>
  <si>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</si>
  <si>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</si>
  <si>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</si>
  <si>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</si>
  <si>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</si>
  <si>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</si>
  <si>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</si>
  <si>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</si>
  <si>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</si>
  <si>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計</t>
  </si>
  <si>
    <t>牝</t>
  </si>
  <si>
    <t>牡</t>
  </si>
  <si>
    <t>-</t>
  </si>
  <si>
    <t>頭数</t>
  </si>
  <si>
    <t>円</t>
  </si>
  <si>
    <t>-</t>
  </si>
  <si>
    <t>-</t>
  </si>
  <si>
    <t>牧畜</t>
  </si>
  <si>
    <t>郡市別</t>
  </si>
  <si>
    <t>大正１０年</t>
  </si>
  <si>
    <t>大正９年</t>
  </si>
  <si>
    <t>大正８年</t>
  </si>
  <si>
    <t>大正７年</t>
  </si>
  <si>
    <t>大正６年</t>
  </si>
  <si>
    <t>１頭</t>
  </si>
  <si>
    <t>２頭</t>
  </si>
  <si>
    <t>３頭又は４頭</t>
  </si>
  <si>
    <t>５頭以上</t>
  </si>
  <si>
    <t>飼育戸数</t>
  </si>
  <si>
    <t>年末現在</t>
  </si>
  <si>
    <t>牝</t>
  </si>
  <si>
    <t>牝</t>
  </si>
  <si>
    <t>牡</t>
  </si>
  <si>
    <t>牡</t>
  </si>
  <si>
    <t>出産</t>
  </si>
  <si>
    <t>頭</t>
  </si>
  <si>
    <t>成牛</t>
  </si>
  <si>
    <t>年内</t>
  </si>
  <si>
    <t>?</t>
  </si>
  <si>
    <t>成牛</t>
  </si>
  <si>
    <t>頭</t>
  </si>
  <si>
    <t>価額</t>
  </si>
  <si>
    <t>牡</t>
  </si>
  <si>
    <t>犢</t>
  </si>
  <si>
    <t>犢</t>
  </si>
  <si>
    <t xml:space="preserve">第３２ 牛 </t>
  </si>
  <si>
    <t>斃死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</si>
</sst>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4" xfId="16" applyNumberFormat="1" applyFont="1" applyBorder="1" applyAlignment="1">
      <alignment/>
    </xf>
    <xf numFmtId="176" fontId="2" fillId="0" borderId="4" xfId="16" applyNumberFormat="1" applyFont="1" applyBorder="1" applyAlignment="1">
      <alignment horizontal="right"/>
    </xf>
    <xf numFmtId="38" fontId="2" fillId="0" borderId="1" xfId="16" applyFont="1" applyBorder="1" applyAlignment="1">
      <alignment/>
    </xf>
    <xf numFmtId="176" fontId="2" fillId="0" borderId="5" xfId="16" applyNumberFormat="1" applyFont="1" applyBorder="1" applyAlignment="1">
      <alignment horizontal="right"/>
    </xf>
    <xf numFmtId="176" fontId="2" fillId="0" borderId="5" xfId="16" applyNumberFormat="1" applyFont="1" applyBorder="1" applyAlignment="1">
      <alignment/>
    </xf>
    <xf numFmtId="176" fontId="2" fillId="0" borderId="6" xfId="16" applyNumberFormat="1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4" xfId="16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38" fontId="2" fillId="0" borderId="5" xfId="16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76" fontId="2" fillId="0" borderId="9" xfId="1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176" fontId="2" fillId="0" borderId="17" xfId="16" applyNumberFormat="1" applyFont="1" applyBorder="1" applyAlignment="1">
      <alignment horizontal="right"/>
    </xf>
    <xf numFmtId="176" fontId="2" fillId="0" borderId="17" xfId="16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16" applyNumberFormat="1" applyFont="1" applyBorder="1" applyAlignment="1">
      <alignment/>
    </xf>
    <xf numFmtId="176" fontId="2" fillId="0" borderId="14" xfId="16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2" fillId="0" borderId="17" xfId="16" applyFont="1" applyBorder="1" applyAlignment="1">
      <alignment/>
    </xf>
    <xf numFmtId="38" fontId="2" fillId="0" borderId="32" xfId="16" applyFont="1" applyBorder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0" width="9.125" style="0" customWidth="1"/>
  </cols>
  <sheetData>
    <row r="1" spans="1:30" s="4" customFormat="1" ht="12" customHeight="1">
      <c r="A1" s="15" t="s">
        <v>18</v>
      </c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7"/>
      <c r="Z1" s="32"/>
      <c r="AA1" s="32"/>
      <c r="AB1" s="32"/>
      <c r="AC1" s="32"/>
      <c r="AD1" s="32"/>
    </row>
    <row r="2" spans="1:30" s="4" customFormat="1" ht="10.5" customHeight="1">
      <c r="A2" s="53" t="s">
        <v>19</v>
      </c>
      <c r="B2" s="74" t="s">
        <v>30</v>
      </c>
      <c r="C2" s="71"/>
      <c r="D2" s="71"/>
      <c r="E2" s="71"/>
      <c r="F2" s="71"/>
      <c r="G2" s="62" t="s">
        <v>38</v>
      </c>
      <c r="H2" s="62"/>
      <c r="I2" s="62"/>
      <c r="J2" s="62"/>
      <c r="K2" s="62"/>
      <c r="L2" s="62"/>
      <c r="M2" s="62"/>
      <c r="N2" s="62"/>
      <c r="O2" s="62" t="s">
        <v>38</v>
      </c>
      <c r="P2" s="62"/>
      <c r="Q2" s="62"/>
      <c r="R2" s="84"/>
      <c r="S2" s="62" t="s">
        <v>30</v>
      </c>
      <c r="T2" s="62"/>
      <c r="U2" s="62"/>
      <c r="V2" s="62"/>
      <c r="W2" s="62"/>
      <c r="X2" s="62"/>
      <c r="Y2" s="62"/>
      <c r="Z2" s="62"/>
      <c r="AA2" s="62"/>
      <c r="AB2" s="62" t="s">
        <v>30</v>
      </c>
      <c r="AC2" s="62"/>
      <c r="AD2" s="83"/>
    </row>
    <row r="3" spans="1:30" s="4" customFormat="1" ht="10.5" customHeight="1">
      <c r="A3" s="79"/>
      <c r="B3" s="60" t="s">
        <v>29</v>
      </c>
      <c r="C3" s="75"/>
      <c r="D3" s="75"/>
      <c r="E3" s="75"/>
      <c r="F3" s="76"/>
      <c r="G3" s="60" t="s">
        <v>35</v>
      </c>
      <c r="H3" s="75"/>
      <c r="I3" s="76"/>
      <c r="J3" s="64" t="s">
        <v>47</v>
      </c>
      <c r="K3" s="81"/>
      <c r="L3" s="81"/>
      <c r="M3" s="81"/>
      <c r="N3" s="81"/>
      <c r="O3" s="81" t="s">
        <v>47</v>
      </c>
      <c r="P3" s="81"/>
      <c r="Q3" s="81"/>
      <c r="R3" s="47"/>
      <c r="S3" s="60" t="s">
        <v>40</v>
      </c>
      <c r="T3" s="67"/>
      <c r="U3" s="61"/>
      <c r="V3" s="56" t="s">
        <v>45</v>
      </c>
      <c r="W3" s="57"/>
      <c r="X3" s="57"/>
      <c r="Y3" s="57"/>
      <c r="Z3" s="57"/>
      <c r="AA3" s="57"/>
      <c r="AB3" s="57" t="s">
        <v>45</v>
      </c>
      <c r="AC3" s="57"/>
      <c r="AD3" s="58"/>
    </row>
    <row r="4" spans="1:30" s="1" customFormat="1" ht="10.5" customHeight="1">
      <c r="A4" s="79"/>
      <c r="B4" s="77"/>
      <c r="C4" s="78"/>
      <c r="D4" s="78"/>
      <c r="E4" s="78"/>
      <c r="F4" s="52"/>
      <c r="G4" s="77"/>
      <c r="H4" s="78"/>
      <c r="I4" s="52"/>
      <c r="J4" s="64" t="s">
        <v>37</v>
      </c>
      <c r="K4" s="65"/>
      <c r="L4" s="66"/>
      <c r="M4" s="64" t="s">
        <v>44</v>
      </c>
      <c r="N4" s="81"/>
      <c r="O4" s="82" t="s">
        <v>44</v>
      </c>
      <c r="P4" s="64" t="s">
        <v>0</v>
      </c>
      <c r="Q4" s="65"/>
      <c r="R4" s="72" t="s">
        <v>0</v>
      </c>
      <c r="S4" s="68"/>
      <c r="T4" s="69"/>
      <c r="U4" s="70"/>
      <c r="V4" s="60" t="s">
        <v>11</v>
      </c>
      <c r="W4" s="61"/>
      <c r="X4" s="60" t="s">
        <v>43</v>
      </c>
      <c r="Y4" s="61"/>
      <c r="Z4" s="56" t="s">
        <v>0</v>
      </c>
      <c r="AA4" s="59"/>
      <c r="AB4" s="56" t="s">
        <v>9</v>
      </c>
      <c r="AC4" s="57"/>
      <c r="AD4" s="58"/>
    </row>
    <row r="5" spans="1:30" s="1" customFormat="1" ht="10.5" customHeight="1">
      <c r="A5" s="79"/>
      <c r="B5" s="34" t="s">
        <v>25</v>
      </c>
      <c r="C5" s="34" t="s">
        <v>26</v>
      </c>
      <c r="D5" s="34" t="s">
        <v>27</v>
      </c>
      <c r="E5" s="34" t="s">
        <v>28</v>
      </c>
      <c r="F5" s="34" t="s">
        <v>0</v>
      </c>
      <c r="G5" s="34" t="s">
        <v>31</v>
      </c>
      <c r="H5" s="34" t="s">
        <v>33</v>
      </c>
      <c r="I5" s="34" t="s">
        <v>0</v>
      </c>
      <c r="J5" s="43" t="s">
        <v>32</v>
      </c>
      <c r="K5" s="43" t="s">
        <v>34</v>
      </c>
      <c r="L5" s="34" t="s">
        <v>0</v>
      </c>
      <c r="M5" s="43" t="s">
        <v>32</v>
      </c>
      <c r="N5" s="43" t="s">
        <v>34</v>
      </c>
      <c r="O5" s="34" t="s">
        <v>0</v>
      </c>
      <c r="P5" s="43" t="s">
        <v>32</v>
      </c>
      <c r="Q5" s="43" t="s">
        <v>34</v>
      </c>
      <c r="R5" s="73"/>
      <c r="S5" s="45" t="s">
        <v>32</v>
      </c>
      <c r="T5" s="45" t="s">
        <v>34</v>
      </c>
      <c r="U5" s="34" t="s">
        <v>0</v>
      </c>
      <c r="V5" s="43" t="s">
        <v>14</v>
      </c>
      <c r="W5" s="48" t="s">
        <v>42</v>
      </c>
      <c r="X5" s="43" t="s">
        <v>14</v>
      </c>
      <c r="Y5" s="48" t="s">
        <v>42</v>
      </c>
      <c r="Z5" s="37" t="s">
        <v>14</v>
      </c>
      <c r="AA5" s="48" t="s">
        <v>42</v>
      </c>
      <c r="AB5" s="44" t="s">
        <v>11</v>
      </c>
      <c r="AC5" s="44" t="s">
        <v>12</v>
      </c>
      <c r="AD5" s="46" t="s">
        <v>10</v>
      </c>
    </row>
    <row r="6" spans="1:30" s="1" customFormat="1" ht="10.5" customHeight="1">
      <c r="A6" s="80"/>
      <c r="B6" s="37"/>
      <c r="C6" s="38"/>
      <c r="D6" s="37"/>
      <c r="E6" s="38"/>
      <c r="F6" s="38"/>
      <c r="G6" s="38" t="s">
        <v>36</v>
      </c>
      <c r="H6" s="38" t="s">
        <v>36</v>
      </c>
      <c r="I6" s="38" t="s">
        <v>36</v>
      </c>
      <c r="J6" s="38" t="s">
        <v>36</v>
      </c>
      <c r="K6" s="38" t="s">
        <v>36</v>
      </c>
      <c r="L6" s="38" t="s">
        <v>36</v>
      </c>
      <c r="M6" s="38" t="s">
        <v>36</v>
      </c>
      <c r="N6" s="38" t="s">
        <v>36</v>
      </c>
      <c r="O6" s="38" t="s">
        <v>36</v>
      </c>
      <c r="P6" s="38" t="s">
        <v>36</v>
      </c>
      <c r="Q6" s="38" t="s">
        <v>36</v>
      </c>
      <c r="R6" s="38" t="s">
        <v>36</v>
      </c>
      <c r="S6" s="38" t="s">
        <v>36</v>
      </c>
      <c r="T6" s="38" t="s">
        <v>36</v>
      </c>
      <c r="U6" s="38" t="s">
        <v>36</v>
      </c>
      <c r="V6" s="38" t="s">
        <v>41</v>
      </c>
      <c r="W6" s="38" t="s">
        <v>15</v>
      </c>
      <c r="X6" s="38" t="s">
        <v>41</v>
      </c>
      <c r="Y6" s="38" t="s">
        <v>15</v>
      </c>
      <c r="Z6" s="38" t="s">
        <v>41</v>
      </c>
      <c r="AA6" s="38" t="s">
        <v>15</v>
      </c>
      <c r="AB6" s="38" t="s">
        <v>41</v>
      </c>
      <c r="AC6" s="38" t="s">
        <v>41</v>
      </c>
      <c r="AD6" s="49" t="s">
        <v>41</v>
      </c>
    </row>
    <row r="7" spans="1:30" s="1" customFormat="1" ht="10.5" customHeight="1">
      <c r="A7" s="6" t="s">
        <v>1</v>
      </c>
      <c r="B7" s="2">
        <v>15</v>
      </c>
      <c r="C7" s="2" t="s">
        <v>13</v>
      </c>
      <c r="D7" s="2" t="s">
        <v>13</v>
      </c>
      <c r="E7" s="2">
        <v>3</v>
      </c>
      <c r="F7" s="2">
        <v>18</v>
      </c>
      <c r="G7" s="2">
        <v>22</v>
      </c>
      <c r="H7" s="2">
        <v>13</v>
      </c>
      <c r="I7" s="2">
        <v>35</v>
      </c>
      <c r="J7" s="2" t="s">
        <v>13</v>
      </c>
      <c r="K7" s="2" t="s">
        <v>13</v>
      </c>
      <c r="L7" s="2" t="s">
        <v>13</v>
      </c>
      <c r="M7" s="2">
        <v>1</v>
      </c>
      <c r="N7" s="2">
        <v>2</v>
      </c>
      <c r="O7" s="2">
        <v>3</v>
      </c>
      <c r="P7" s="2">
        <v>1</v>
      </c>
      <c r="Q7" s="2">
        <v>2</v>
      </c>
      <c r="R7" s="25">
        <v>3</v>
      </c>
      <c r="S7" s="25">
        <v>69</v>
      </c>
      <c r="T7" s="25">
        <v>3</v>
      </c>
      <c r="U7" s="25">
        <v>72</v>
      </c>
      <c r="V7" s="2">
        <v>20</v>
      </c>
      <c r="W7" s="2">
        <v>1120</v>
      </c>
      <c r="X7" s="2">
        <v>6</v>
      </c>
      <c r="Y7" s="2">
        <v>120</v>
      </c>
      <c r="Z7" s="2">
        <v>26</v>
      </c>
      <c r="AA7" s="2">
        <v>1240</v>
      </c>
      <c r="AB7" s="2">
        <v>89</v>
      </c>
      <c r="AC7" s="2">
        <v>9</v>
      </c>
      <c r="AD7" s="50">
        <v>98</v>
      </c>
    </row>
    <row r="8" spans="1:30" s="1" customFormat="1" ht="10.5" customHeight="1">
      <c r="A8" s="6" t="s">
        <v>2</v>
      </c>
      <c r="B8" s="3">
        <v>3706</v>
      </c>
      <c r="C8" s="3">
        <v>334</v>
      </c>
      <c r="D8" s="3">
        <v>12</v>
      </c>
      <c r="E8" s="3">
        <v>7</v>
      </c>
      <c r="F8" s="3">
        <v>4059</v>
      </c>
      <c r="G8" s="3">
        <v>391</v>
      </c>
      <c r="H8" s="3">
        <v>378</v>
      </c>
      <c r="I8" s="3">
        <v>769</v>
      </c>
      <c r="J8" s="3">
        <v>6</v>
      </c>
      <c r="K8" s="2">
        <v>5</v>
      </c>
      <c r="L8" s="2">
        <v>11</v>
      </c>
      <c r="M8" s="2">
        <v>4</v>
      </c>
      <c r="N8" s="2" t="s">
        <v>16</v>
      </c>
      <c r="O8" s="3">
        <v>4</v>
      </c>
      <c r="P8" s="3">
        <v>10</v>
      </c>
      <c r="Q8" s="3">
        <v>5</v>
      </c>
      <c r="R8" s="26">
        <v>15</v>
      </c>
      <c r="S8" s="26">
        <v>3086</v>
      </c>
      <c r="T8" s="26">
        <v>732</v>
      </c>
      <c r="U8" s="26">
        <v>3818</v>
      </c>
      <c r="V8" s="3">
        <v>337</v>
      </c>
      <c r="W8" s="3">
        <v>14345</v>
      </c>
      <c r="X8" s="3">
        <v>302</v>
      </c>
      <c r="Y8" s="3">
        <v>4770</v>
      </c>
      <c r="Z8" s="2">
        <v>639</v>
      </c>
      <c r="AA8" s="2">
        <v>19115</v>
      </c>
      <c r="AB8" s="3">
        <v>3423</v>
      </c>
      <c r="AC8" s="3">
        <v>1034</v>
      </c>
      <c r="AD8" s="51">
        <v>4457</v>
      </c>
    </row>
    <row r="9" spans="1:30" s="1" customFormat="1" ht="10.5" customHeight="1">
      <c r="A9" s="6" t="s">
        <v>3</v>
      </c>
      <c r="B9" s="3">
        <v>2955</v>
      </c>
      <c r="C9" s="3">
        <v>176</v>
      </c>
      <c r="D9" s="2">
        <v>29</v>
      </c>
      <c r="E9" s="2">
        <v>12</v>
      </c>
      <c r="F9" s="2">
        <v>3172</v>
      </c>
      <c r="G9" s="3">
        <v>198</v>
      </c>
      <c r="H9" s="3">
        <v>230</v>
      </c>
      <c r="I9" s="2">
        <v>428</v>
      </c>
      <c r="J9" s="2">
        <v>2</v>
      </c>
      <c r="K9" s="2">
        <v>5</v>
      </c>
      <c r="L9" s="2">
        <v>7</v>
      </c>
      <c r="M9" s="2" t="s">
        <v>16</v>
      </c>
      <c r="N9" s="2">
        <v>1</v>
      </c>
      <c r="O9" s="3">
        <v>1</v>
      </c>
      <c r="P9" s="3">
        <v>2</v>
      </c>
      <c r="Q9" s="2">
        <v>6</v>
      </c>
      <c r="R9" s="25">
        <v>8</v>
      </c>
      <c r="S9" s="26">
        <v>2947</v>
      </c>
      <c r="T9" s="26">
        <v>159</v>
      </c>
      <c r="U9" s="26">
        <v>3106</v>
      </c>
      <c r="V9" s="3">
        <v>297</v>
      </c>
      <c r="W9" s="2">
        <v>12279</v>
      </c>
      <c r="X9" s="3">
        <v>178</v>
      </c>
      <c r="Y9" s="2">
        <v>2879</v>
      </c>
      <c r="Z9" s="2">
        <v>475</v>
      </c>
      <c r="AA9" s="2">
        <v>15158</v>
      </c>
      <c r="AB9" s="3">
        <v>3244</v>
      </c>
      <c r="AC9" s="2">
        <v>337</v>
      </c>
      <c r="AD9" s="51">
        <v>3581</v>
      </c>
    </row>
    <row r="10" spans="1:30" s="1" customFormat="1" ht="10.5" customHeight="1">
      <c r="A10" s="6" t="s">
        <v>4</v>
      </c>
      <c r="B10" s="3">
        <v>2582</v>
      </c>
      <c r="C10" s="3">
        <v>257</v>
      </c>
      <c r="D10" s="3">
        <v>10</v>
      </c>
      <c r="E10" s="3">
        <v>2</v>
      </c>
      <c r="F10" s="3">
        <v>2851</v>
      </c>
      <c r="G10" s="3">
        <v>154</v>
      </c>
      <c r="H10" s="3">
        <v>168</v>
      </c>
      <c r="I10" s="3">
        <v>322</v>
      </c>
      <c r="J10" s="3">
        <v>7</v>
      </c>
      <c r="K10" s="2">
        <v>1</v>
      </c>
      <c r="L10" s="2">
        <v>8</v>
      </c>
      <c r="M10" s="2" t="s">
        <v>16</v>
      </c>
      <c r="N10" s="2" t="s">
        <v>16</v>
      </c>
      <c r="O10" s="2" t="s">
        <v>16</v>
      </c>
      <c r="P10" s="3">
        <v>7</v>
      </c>
      <c r="Q10" s="3">
        <v>1</v>
      </c>
      <c r="R10" s="33">
        <v>8</v>
      </c>
      <c r="S10" s="26">
        <v>2003</v>
      </c>
      <c r="T10" s="26">
        <v>784</v>
      </c>
      <c r="U10" s="26">
        <v>2787</v>
      </c>
      <c r="V10" s="3">
        <v>224</v>
      </c>
      <c r="W10" s="3">
        <v>9465</v>
      </c>
      <c r="X10" s="3">
        <v>135</v>
      </c>
      <c r="Y10" s="2">
        <v>3190</v>
      </c>
      <c r="Z10" s="2">
        <v>359</v>
      </c>
      <c r="AA10" s="2">
        <v>12655</v>
      </c>
      <c r="AB10" s="3">
        <v>2227</v>
      </c>
      <c r="AC10" s="3">
        <v>919</v>
      </c>
      <c r="AD10" s="51">
        <v>3146</v>
      </c>
    </row>
    <row r="11" spans="1:30" s="1" customFormat="1" ht="10.5" customHeight="1">
      <c r="A11" s="6" t="s">
        <v>5</v>
      </c>
      <c r="B11" s="3">
        <v>1386</v>
      </c>
      <c r="C11" s="3">
        <v>139</v>
      </c>
      <c r="D11" s="3">
        <v>9</v>
      </c>
      <c r="E11" s="3">
        <v>9</v>
      </c>
      <c r="F11" s="3">
        <v>1543</v>
      </c>
      <c r="G11" s="2">
        <v>49</v>
      </c>
      <c r="H11" s="2">
        <v>46</v>
      </c>
      <c r="I11" s="2">
        <v>95</v>
      </c>
      <c r="J11" s="2">
        <v>2</v>
      </c>
      <c r="K11" s="2">
        <v>2</v>
      </c>
      <c r="L11" s="2">
        <v>4</v>
      </c>
      <c r="M11" s="2">
        <v>2</v>
      </c>
      <c r="N11" s="2">
        <v>2</v>
      </c>
      <c r="O11" s="3">
        <v>4</v>
      </c>
      <c r="P11" s="3">
        <v>4</v>
      </c>
      <c r="Q11" s="3">
        <v>4</v>
      </c>
      <c r="R11" s="33">
        <v>8</v>
      </c>
      <c r="S11" s="26">
        <v>1088</v>
      </c>
      <c r="T11" s="26">
        <v>537</v>
      </c>
      <c r="U11" s="26">
        <v>1625</v>
      </c>
      <c r="V11" s="2">
        <v>125</v>
      </c>
      <c r="W11" s="2">
        <v>13438</v>
      </c>
      <c r="X11" s="2">
        <v>79</v>
      </c>
      <c r="Y11" s="2">
        <v>3596</v>
      </c>
      <c r="Z11" s="2">
        <v>204</v>
      </c>
      <c r="AA11" s="2">
        <v>17034</v>
      </c>
      <c r="AB11" s="2">
        <v>1213</v>
      </c>
      <c r="AC11" s="2">
        <v>616</v>
      </c>
      <c r="AD11" s="50">
        <v>1829</v>
      </c>
    </row>
    <row r="12" spans="1:30" s="1" customFormat="1" ht="10.5" customHeight="1">
      <c r="A12" s="6" t="s">
        <v>6</v>
      </c>
      <c r="B12" s="3">
        <v>2341</v>
      </c>
      <c r="C12" s="3">
        <v>183</v>
      </c>
      <c r="D12" s="3">
        <v>17</v>
      </c>
      <c r="E12" s="3">
        <v>3</v>
      </c>
      <c r="F12" s="3">
        <v>2544</v>
      </c>
      <c r="G12" s="2">
        <v>252</v>
      </c>
      <c r="H12" s="2">
        <v>237</v>
      </c>
      <c r="I12" s="2">
        <v>489</v>
      </c>
      <c r="J12" s="2">
        <v>10</v>
      </c>
      <c r="K12" s="2">
        <v>8</v>
      </c>
      <c r="L12" s="2">
        <v>18</v>
      </c>
      <c r="M12" s="2" t="s">
        <v>17</v>
      </c>
      <c r="N12" s="2" t="s">
        <v>13</v>
      </c>
      <c r="O12" s="2" t="s">
        <v>13</v>
      </c>
      <c r="P12" s="3">
        <v>10</v>
      </c>
      <c r="Q12" s="2">
        <v>8</v>
      </c>
      <c r="R12" s="41">
        <v>18</v>
      </c>
      <c r="S12" s="26">
        <v>1650</v>
      </c>
      <c r="T12" s="26">
        <v>748</v>
      </c>
      <c r="U12" s="26">
        <v>2398</v>
      </c>
      <c r="V12" s="3">
        <v>219</v>
      </c>
      <c r="W12" s="3">
        <v>10889</v>
      </c>
      <c r="X12" s="2">
        <v>175</v>
      </c>
      <c r="Y12" s="2">
        <v>5423</v>
      </c>
      <c r="Z12" s="2">
        <v>394</v>
      </c>
      <c r="AA12" s="2">
        <v>16312</v>
      </c>
      <c r="AB12" s="3">
        <v>1869</v>
      </c>
      <c r="AC12" s="2">
        <v>923</v>
      </c>
      <c r="AD12" s="51">
        <v>2792</v>
      </c>
    </row>
    <row r="13" spans="1:30" s="1" customFormat="1" ht="10.5" customHeight="1">
      <c r="A13" s="6" t="s">
        <v>7</v>
      </c>
      <c r="B13" s="3">
        <v>1951</v>
      </c>
      <c r="C13" s="3">
        <v>234</v>
      </c>
      <c r="D13" s="3">
        <v>31</v>
      </c>
      <c r="E13" s="3">
        <v>7</v>
      </c>
      <c r="F13" s="3">
        <v>2223</v>
      </c>
      <c r="G13" s="2">
        <v>152</v>
      </c>
      <c r="H13" s="2">
        <v>150</v>
      </c>
      <c r="I13" s="2">
        <v>302</v>
      </c>
      <c r="J13" s="2">
        <v>7</v>
      </c>
      <c r="K13" s="2">
        <v>7</v>
      </c>
      <c r="L13" s="2">
        <v>14</v>
      </c>
      <c r="M13" s="2">
        <v>8</v>
      </c>
      <c r="N13" s="2">
        <v>8</v>
      </c>
      <c r="O13" s="2">
        <v>16</v>
      </c>
      <c r="P13" s="2">
        <v>15</v>
      </c>
      <c r="Q13" s="2">
        <v>15</v>
      </c>
      <c r="R13" s="41">
        <v>30</v>
      </c>
      <c r="S13" s="25">
        <v>1340</v>
      </c>
      <c r="T13" s="25">
        <v>773</v>
      </c>
      <c r="U13" s="25">
        <v>2113</v>
      </c>
      <c r="V13" s="2">
        <v>225</v>
      </c>
      <c r="W13" s="3">
        <v>10967</v>
      </c>
      <c r="X13" s="2">
        <v>223</v>
      </c>
      <c r="Y13" s="2">
        <v>7773</v>
      </c>
      <c r="Z13" s="2">
        <v>448</v>
      </c>
      <c r="AA13" s="2">
        <v>18740</v>
      </c>
      <c r="AB13" s="2">
        <v>1565</v>
      </c>
      <c r="AC13" s="2">
        <v>996</v>
      </c>
      <c r="AD13" s="50">
        <v>2561</v>
      </c>
    </row>
    <row r="14" spans="1:30" s="1" customFormat="1" ht="10.5" customHeight="1">
      <c r="A14" s="6" t="s">
        <v>8</v>
      </c>
      <c r="B14" s="3">
        <v>2836</v>
      </c>
      <c r="C14" s="3">
        <v>325</v>
      </c>
      <c r="D14" s="2">
        <v>9</v>
      </c>
      <c r="E14" s="2">
        <v>2</v>
      </c>
      <c r="F14" s="2">
        <v>3172</v>
      </c>
      <c r="G14" s="2">
        <v>280</v>
      </c>
      <c r="H14" s="2">
        <v>267</v>
      </c>
      <c r="I14" s="2">
        <v>547</v>
      </c>
      <c r="J14" s="2">
        <v>10</v>
      </c>
      <c r="K14" s="2">
        <v>3</v>
      </c>
      <c r="L14" s="2">
        <v>13</v>
      </c>
      <c r="M14" s="2">
        <v>8</v>
      </c>
      <c r="N14" s="2">
        <v>7</v>
      </c>
      <c r="O14" s="2">
        <v>15</v>
      </c>
      <c r="P14" s="2">
        <v>18</v>
      </c>
      <c r="Q14" s="2">
        <v>10</v>
      </c>
      <c r="R14" s="41">
        <v>28</v>
      </c>
      <c r="S14" s="25">
        <v>2657</v>
      </c>
      <c r="T14" s="25">
        <v>363</v>
      </c>
      <c r="U14" s="25">
        <v>3020</v>
      </c>
      <c r="V14" s="3">
        <v>345</v>
      </c>
      <c r="W14" s="2">
        <v>17920</v>
      </c>
      <c r="X14" s="2">
        <v>169</v>
      </c>
      <c r="Y14" s="2">
        <v>5180</v>
      </c>
      <c r="Z14" s="2">
        <v>514</v>
      </c>
      <c r="AA14" s="2">
        <v>23100</v>
      </c>
      <c r="AB14" s="2">
        <v>3002</v>
      </c>
      <c r="AC14" s="2">
        <v>532</v>
      </c>
      <c r="AD14" s="50">
        <v>3534</v>
      </c>
    </row>
    <row r="15" spans="1:30" s="1" customFormat="1" ht="10.5" customHeight="1">
      <c r="A15" s="35" t="s">
        <v>9</v>
      </c>
      <c r="B15" s="36">
        <f>SUM(B7:B14)</f>
        <v>17772</v>
      </c>
      <c r="C15" s="36">
        <f aca="true" t="shared" si="0" ref="C15:N15">SUM(C7:C14)</f>
        <v>1648</v>
      </c>
      <c r="D15" s="36">
        <f t="shared" si="0"/>
        <v>117</v>
      </c>
      <c r="E15" s="36">
        <f t="shared" si="0"/>
        <v>45</v>
      </c>
      <c r="F15" s="36">
        <f t="shared" si="0"/>
        <v>19582</v>
      </c>
      <c r="G15" s="36">
        <f t="shared" si="0"/>
        <v>1498</v>
      </c>
      <c r="H15" s="36">
        <f t="shared" si="0"/>
        <v>1489</v>
      </c>
      <c r="I15" s="36">
        <f t="shared" si="0"/>
        <v>2987</v>
      </c>
      <c r="J15" s="36">
        <f t="shared" si="0"/>
        <v>44</v>
      </c>
      <c r="K15" s="36">
        <f t="shared" si="0"/>
        <v>31</v>
      </c>
      <c r="L15" s="36">
        <f t="shared" si="0"/>
        <v>75</v>
      </c>
      <c r="M15" s="36">
        <f t="shared" si="0"/>
        <v>23</v>
      </c>
      <c r="N15" s="36">
        <f t="shared" si="0"/>
        <v>20</v>
      </c>
      <c r="O15" s="36">
        <f aca="true" t="shared" si="1" ref="O15:AA15">SUM(O7:O14)</f>
        <v>43</v>
      </c>
      <c r="P15" s="36">
        <f t="shared" si="1"/>
        <v>67</v>
      </c>
      <c r="Q15" s="36">
        <f t="shared" si="1"/>
        <v>51</v>
      </c>
      <c r="R15" s="39">
        <f t="shared" si="1"/>
        <v>118</v>
      </c>
      <c r="S15" s="36">
        <f t="shared" si="1"/>
        <v>14840</v>
      </c>
      <c r="T15" s="36">
        <f t="shared" si="1"/>
        <v>4099</v>
      </c>
      <c r="U15" s="36">
        <f t="shared" si="1"/>
        <v>18939</v>
      </c>
      <c r="V15" s="36">
        <f t="shared" si="1"/>
        <v>1792</v>
      </c>
      <c r="W15" s="36">
        <f t="shared" si="1"/>
        <v>90423</v>
      </c>
      <c r="X15" s="36">
        <f t="shared" si="1"/>
        <v>1267</v>
      </c>
      <c r="Y15" s="36">
        <f t="shared" si="1"/>
        <v>32931</v>
      </c>
      <c r="Z15" s="36">
        <f t="shared" si="1"/>
        <v>3059</v>
      </c>
      <c r="AA15" s="36">
        <f t="shared" si="1"/>
        <v>123354</v>
      </c>
      <c r="AB15" s="36">
        <f>SUM(AB7:AB14)</f>
        <v>16632</v>
      </c>
      <c r="AC15" s="36">
        <f>SUM(AC7:AC14)</f>
        <v>5366</v>
      </c>
      <c r="AD15" s="54">
        <f>SUM(AD7:AD14)</f>
        <v>21998</v>
      </c>
    </row>
    <row r="16" spans="1:30" s="1" customFormat="1" ht="10.5" customHeight="1">
      <c r="A16" s="6" t="s">
        <v>20</v>
      </c>
      <c r="B16" s="29">
        <v>17784</v>
      </c>
      <c r="C16" s="31">
        <v>1618</v>
      </c>
      <c r="D16" s="29">
        <v>166</v>
      </c>
      <c r="E16" s="31">
        <v>44</v>
      </c>
      <c r="F16" s="31">
        <v>19612</v>
      </c>
      <c r="G16" s="29">
        <v>1809</v>
      </c>
      <c r="H16" s="31">
        <v>1515</v>
      </c>
      <c r="I16" s="29">
        <v>3324</v>
      </c>
      <c r="J16" s="31">
        <v>66</v>
      </c>
      <c r="K16" s="22">
        <v>34</v>
      </c>
      <c r="L16" s="31">
        <v>100</v>
      </c>
      <c r="M16" s="29">
        <v>28</v>
      </c>
      <c r="N16" s="31">
        <v>15</v>
      </c>
      <c r="O16" s="31">
        <v>43</v>
      </c>
      <c r="P16" s="31">
        <v>94</v>
      </c>
      <c r="Q16" s="31">
        <v>49</v>
      </c>
      <c r="R16" s="31">
        <v>143</v>
      </c>
      <c r="S16" s="27">
        <v>14426</v>
      </c>
      <c r="T16" s="31">
        <v>4577</v>
      </c>
      <c r="U16" s="31">
        <v>19003</v>
      </c>
      <c r="V16" s="22">
        <v>1757</v>
      </c>
      <c r="W16" s="22">
        <v>84381</v>
      </c>
      <c r="X16" s="22">
        <v>1263</v>
      </c>
      <c r="Y16" s="22">
        <v>35401</v>
      </c>
      <c r="Z16" s="23">
        <v>3020</v>
      </c>
      <c r="AA16" s="23">
        <v>1199782</v>
      </c>
      <c r="AB16" s="23">
        <v>16183</v>
      </c>
      <c r="AC16" s="23">
        <v>5840</v>
      </c>
      <c r="AD16" s="55">
        <v>22023</v>
      </c>
    </row>
    <row r="17" spans="1:30" s="1" customFormat="1" ht="10.5" customHeight="1">
      <c r="A17" s="6" t="s">
        <v>21</v>
      </c>
      <c r="B17" s="28" t="s">
        <v>39</v>
      </c>
      <c r="C17" s="28" t="s">
        <v>39</v>
      </c>
      <c r="D17" s="28" t="s">
        <v>39</v>
      </c>
      <c r="E17" s="28" t="s">
        <v>39</v>
      </c>
      <c r="F17" s="28" t="s">
        <v>39</v>
      </c>
      <c r="G17" s="24">
        <v>2162</v>
      </c>
      <c r="H17" s="28">
        <v>1869</v>
      </c>
      <c r="I17" s="24">
        <v>4031</v>
      </c>
      <c r="J17" s="28" t="s">
        <v>39</v>
      </c>
      <c r="K17" s="28" t="s">
        <v>39</v>
      </c>
      <c r="L17" s="28" t="s">
        <v>39</v>
      </c>
      <c r="M17" s="28" t="s">
        <v>39</v>
      </c>
      <c r="N17" s="28" t="s">
        <v>39</v>
      </c>
      <c r="O17" s="28" t="s">
        <v>39</v>
      </c>
      <c r="P17" s="28">
        <v>79</v>
      </c>
      <c r="Q17" s="28">
        <v>46</v>
      </c>
      <c r="R17" s="28">
        <v>125</v>
      </c>
      <c r="S17" s="28" t="s">
        <v>39</v>
      </c>
      <c r="T17" s="28" t="s">
        <v>39</v>
      </c>
      <c r="U17" s="28" t="s">
        <v>39</v>
      </c>
      <c r="V17" s="28" t="s">
        <v>39</v>
      </c>
      <c r="W17" s="28" t="s">
        <v>39</v>
      </c>
      <c r="X17" s="28" t="s">
        <v>39</v>
      </c>
      <c r="Y17" s="28" t="s">
        <v>39</v>
      </c>
      <c r="Z17" s="28" t="s">
        <v>39</v>
      </c>
      <c r="AA17" s="28" t="s">
        <v>39</v>
      </c>
      <c r="AB17" s="2">
        <v>15048</v>
      </c>
      <c r="AC17" s="2">
        <v>5676</v>
      </c>
      <c r="AD17" s="50">
        <v>20724</v>
      </c>
    </row>
    <row r="18" spans="1:30" s="1" customFormat="1" ht="10.5" customHeight="1">
      <c r="A18" s="6" t="s">
        <v>22</v>
      </c>
      <c r="B18" s="28" t="s">
        <v>39</v>
      </c>
      <c r="C18" s="28" t="s">
        <v>39</v>
      </c>
      <c r="D18" s="28" t="s">
        <v>39</v>
      </c>
      <c r="E18" s="28" t="s">
        <v>39</v>
      </c>
      <c r="F18" s="28" t="s">
        <v>39</v>
      </c>
      <c r="G18" s="24">
        <v>2084</v>
      </c>
      <c r="H18" s="28">
        <v>1793</v>
      </c>
      <c r="I18" s="24">
        <v>3877</v>
      </c>
      <c r="J18" s="28" t="s">
        <v>39</v>
      </c>
      <c r="K18" s="28" t="s">
        <v>39</v>
      </c>
      <c r="L18" s="28" t="s">
        <v>39</v>
      </c>
      <c r="M18" s="28" t="s">
        <v>39</v>
      </c>
      <c r="N18" s="28" t="s">
        <v>39</v>
      </c>
      <c r="O18" s="28" t="s">
        <v>39</v>
      </c>
      <c r="P18" s="28">
        <v>47</v>
      </c>
      <c r="Q18" s="24">
        <v>36</v>
      </c>
      <c r="R18" s="28">
        <v>83</v>
      </c>
      <c r="S18" s="28" t="s">
        <v>39</v>
      </c>
      <c r="T18" s="28" t="s">
        <v>39</v>
      </c>
      <c r="U18" s="28" t="s">
        <v>39</v>
      </c>
      <c r="V18" s="28" t="s">
        <v>39</v>
      </c>
      <c r="W18" s="28" t="s">
        <v>39</v>
      </c>
      <c r="X18" s="28" t="s">
        <v>39</v>
      </c>
      <c r="Y18" s="28" t="s">
        <v>39</v>
      </c>
      <c r="Z18" s="28" t="s">
        <v>39</v>
      </c>
      <c r="AA18" s="28" t="s">
        <v>39</v>
      </c>
      <c r="AB18" s="24">
        <v>14688</v>
      </c>
      <c r="AC18" s="24">
        <v>5595</v>
      </c>
      <c r="AD18" s="85">
        <v>20283</v>
      </c>
    </row>
    <row r="19" spans="1:30" s="1" customFormat="1" ht="10.5" customHeight="1">
      <c r="A19" s="6" t="s">
        <v>23</v>
      </c>
      <c r="B19" s="28" t="s">
        <v>39</v>
      </c>
      <c r="C19" s="28" t="s">
        <v>39</v>
      </c>
      <c r="D19" s="28" t="s">
        <v>39</v>
      </c>
      <c r="E19" s="28" t="s">
        <v>39</v>
      </c>
      <c r="F19" s="28" t="s">
        <v>39</v>
      </c>
      <c r="G19" s="24">
        <v>1996</v>
      </c>
      <c r="H19" s="28">
        <v>1785</v>
      </c>
      <c r="I19" s="24">
        <v>3781</v>
      </c>
      <c r="J19" s="28" t="s">
        <v>39</v>
      </c>
      <c r="K19" s="28" t="s">
        <v>39</v>
      </c>
      <c r="L19" s="28" t="s">
        <v>39</v>
      </c>
      <c r="M19" s="28" t="s">
        <v>39</v>
      </c>
      <c r="N19" s="28" t="s">
        <v>39</v>
      </c>
      <c r="O19" s="28" t="s">
        <v>39</v>
      </c>
      <c r="P19" s="28">
        <v>45</v>
      </c>
      <c r="Q19" s="24">
        <v>43</v>
      </c>
      <c r="R19" s="28">
        <v>88</v>
      </c>
      <c r="S19" s="28" t="s">
        <v>39</v>
      </c>
      <c r="T19" s="28" t="s">
        <v>39</v>
      </c>
      <c r="U19" s="28" t="s">
        <v>39</v>
      </c>
      <c r="V19" s="28" t="s">
        <v>39</v>
      </c>
      <c r="W19" s="28" t="s">
        <v>39</v>
      </c>
      <c r="X19" s="28" t="s">
        <v>39</v>
      </c>
      <c r="Y19" s="28" t="s">
        <v>39</v>
      </c>
      <c r="Z19" s="28" t="s">
        <v>39</v>
      </c>
      <c r="AA19" s="28" t="s">
        <v>39</v>
      </c>
      <c r="AB19" s="24">
        <v>13781</v>
      </c>
      <c r="AC19" s="24">
        <v>5739</v>
      </c>
      <c r="AD19" s="85">
        <v>19520</v>
      </c>
    </row>
    <row r="20" spans="1:30" s="1" customFormat="1" ht="10.5" customHeight="1">
      <c r="A20" s="42" t="s">
        <v>24</v>
      </c>
      <c r="B20" s="40" t="s">
        <v>39</v>
      </c>
      <c r="C20" s="40" t="s">
        <v>39</v>
      </c>
      <c r="D20" s="40" t="s">
        <v>39</v>
      </c>
      <c r="E20" s="40" t="s">
        <v>39</v>
      </c>
      <c r="F20" s="40" t="s">
        <v>39</v>
      </c>
      <c r="G20" s="30">
        <v>1684</v>
      </c>
      <c r="H20" s="40">
        <v>1561</v>
      </c>
      <c r="I20" s="30">
        <v>3245</v>
      </c>
      <c r="J20" s="40" t="s">
        <v>39</v>
      </c>
      <c r="K20" s="40" t="s">
        <v>39</v>
      </c>
      <c r="L20" s="40" t="s">
        <v>39</v>
      </c>
      <c r="M20" s="40" t="s">
        <v>39</v>
      </c>
      <c r="N20" s="40" t="s">
        <v>39</v>
      </c>
      <c r="O20" s="40" t="s">
        <v>39</v>
      </c>
      <c r="P20" s="40">
        <v>56</v>
      </c>
      <c r="Q20" s="30">
        <v>46</v>
      </c>
      <c r="R20" s="40">
        <v>102</v>
      </c>
      <c r="S20" s="40" t="s">
        <v>39</v>
      </c>
      <c r="T20" s="40" t="s">
        <v>39</v>
      </c>
      <c r="U20" s="40" t="s">
        <v>39</v>
      </c>
      <c r="V20" s="40" t="s">
        <v>39</v>
      </c>
      <c r="W20" s="40" t="s">
        <v>39</v>
      </c>
      <c r="X20" s="40" t="s">
        <v>39</v>
      </c>
      <c r="Y20" s="40" t="s">
        <v>39</v>
      </c>
      <c r="Z20" s="40" t="s">
        <v>39</v>
      </c>
      <c r="AA20" s="40" t="s">
        <v>39</v>
      </c>
      <c r="AB20" s="30">
        <v>13133</v>
      </c>
      <c r="AC20" s="30">
        <v>5632</v>
      </c>
      <c r="AD20" s="86">
        <v>18765</v>
      </c>
    </row>
    <row r="21" spans="22:30" s="1" customFormat="1" ht="10.5" customHeight="1">
      <c r="V21"/>
      <c r="W21"/>
      <c r="X21"/>
      <c r="Y21"/>
      <c r="AB21" s="87"/>
      <c r="AC21" s="87"/>
      <c r="AD21" s="87"/>
    </row>
    <row r="22" spans="1:30" s="4" customFormat="1" ht="10.5" customHeight="1">
      <c r="A22" s="2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8"/>
      <c r="W22" s="8"/>
      <c r="X22" s="8"/>
      <c r="Y22" s="5"/>
      <c r="AB22" s="88"/>
      <c r="AC22" s="88"/>
      <c r="AD22" s="88"/>
    </row>
    <row r="23" spans="1:21" s="4" customFormat="1" ht="10.5" customHeight="1">
      <c r="A23" s="2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" customFormat="1" ht="10.5" customHeight="1">
      <c r="A24" s="2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4" s="1" customFormat="1" ht="10.5" customHeight="1">
      <c r="A25" s="1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1" customFormat="1" ht="10.5" customHeight="1">
      <c r="A26" s="19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1" customFormat="1" ht="10.5" customHeight="1">
      <c r="A27" s="19"/>
      <c r="B27" s="11"/>
      <c r="C27" s="11"/>
      <c r="D27" s="10"/>
      <c r="E27" s="10"/>
      <c r="F27" s="10"/>
      <c r="G27" s="11"/>
      <c r="H27" s="11"/>
      <c r="I27" s="10"/>
      <c r="J27" s="10"/>
      <c r="K27" s="10"/>
      <c r="L27" s="10"/>
      <c r="M27" s="10"/>
      <c r="N27" s="10"/>
      <c r="O27" s="11"/>
      <c r="P27" s="11"/>
      <c r="Q27" s="10"/>
      <c r="R27" s="10"/>
      <c r="S27" s="11"/>
      <c r="T27" s="11"/>
      <c r="U27" s="11"/>
      <c r="V27" s="11"/>
      <c r="W27" s="11"/>
      <c r="X27" s="11"/>
    </row>
    <row r="28" spans="1:24" s="1" customFormat="1" ht="10.5" customHeight="1">
      <c r="A28" s="19"/>
      <c r="B28" s="11"/>
      <c r="C28" s="11"/>
      <c r="D28" s="11"/>
      <c r="E28" s="11"/>
      <c r="F28" s="11"/>
      <c r="G28" s="11"/>
      <c r="H28" s="11"/>
      <c r="I28" s="11"/>
      <c r="J28" s="11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" customFormat="1" ht="10.5" customHeight="1">
      <c r="A29" s="19"/>
      <c r="B29" s="11"/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1"/>
      <c r="P29" s="11"/>
      <c r="Q29" s="11"/>
      <c r="R29" s="11"/>
      <c r="S29" s="11"/>
      <c r="T29" s="11"/>
      <c r="U29" s="11"/>
      <c r="V29" s="11"/>
      <c r="W29" s="11"/>
      <c r="X29" s="10"/>
    </row>
    <row r="30" spans="1:24" s="1" customFormat="1" ht="10.5" customHeight="1">
      <c r="A30" s="19"/>
      <c r="B30" s="11"/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10"/>
      <c r="N30" s="10"/>
      <c r="O30" s="11"/>
      <c r="P30" s="11"/>
      <c r="Q30" s="10"/>
      <c r="R30" s="10"/>
      <c r="S30" s="11"/>
      <c r="T30" s="11"/>
      <c r="U30" s="11"/>
      <c r="V30" s="11"/>
      <c r="W30" s="11"/>
      <c r="X30" s="11"/>
    </row>
    <row r="31" spans="1:24" s="1" customFormat="1" ht="10.5" customHeight="1">
      <c r="A31" s="19"/>
      <c r="B31" s="11"/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s="1" customFormat="1" ht="10.5" customHeight="1">
      <c r="A32" s="19"/>
      <c r="B32" s="11"/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5" s="1" customFormat="1" ht="10.5" customHeight="1">
      <c r="A33" s="1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/>
    </row>
    <row r="34" spans="1:25" s="1" customFormat="1" ht="10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2"/>
      <c r="W34" s="12"/>
      <c r="X34" s="12"/>
      <c r="Y34"/>
    </row>
    <row r="35" spans="1:25" s="1" customFormat="1" ht="1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/>
      <c r="W35"/>
      <c r="X35"/>
      <c r="Y35"/>
    </row>
    <row r="36" spans="1:25" s="1" customFormat="1" ht="10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/>
      <c r="W36"/>
      <c r="X36"/>
      <c r="Y36"/>
    </row>
    <row r="37" spans="1:25" s="1" customFormat="1" ht="10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/>
      <c r="W37"/>
      <c r="X37"/>
      <c r="Y37"/>
    </row>
    <row r="38" spans="1:21" ht="10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5" s="4" customFormat="1" ht="10.5" customHeight="1">
      <c r="A39" s="21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8"/>
      <c r="W39" s="8"/>
      <c r="X39" s="8"/>
      <c r="Y39" s="5"/>
    </row>
    <row r="40" spans="1:24" s="4" customFormat="1" ht="10.5" customHeight="1">
      <c r="A40" s="2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1" customFormat="1" ht="10.5" customHeight="1">
      <c r="A41" s="2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s="1" customFormat="1" ht="10.5" customHeight="1">
      <c r="A42" s="1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s="1" customFormat="1" ht="10.5" customHeight="1">
      <c r="A43" s="19"/>
      <c r="B43" s="11"/>
      <c r="C43" s="11"/>
      <c r="D43" s="11"/>
      <c r="E43" s="11"/>
      <c r="F43" s="11"/>
      <c r="G43" s="11"/>
      <c r="H43" s="11"/>
      <c r="I43" s="11"/>
      <c r="J43" s="11"/>
      <c r="K43" s="10"/>
      <c r="L43" s="10"/>
      <c r="M43" s="10"/>
      <c r="N43" s="10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" customFormat="1" ht="10.5" customHeight="1">
      <c r="A44" s="19"/>
      <c r="B44" s="11"/>
      <c r="C44" s="11"/>
      <c r="D44" s="10"/>
      <c r="E44" s="10"/>
      <c r="F44" s="10"/>
      <c r="G44" s="11"/>
      <c r="H44" s="11"/>
      <c r="I44" s="10"/>
      <c r="J44" s="10"/>
      <c r="K44" s="10"/>
      <c r="L44" s="10"/>
      <c r="M44" s="10"/>
      <c r="N44" s="10"/>
      <c r="O44" s="11"/>
      <c r="P44" s="11"/>
      <c r="Q44" s="10"/>
      <c r="R44" s="10"/>
      <c r="S44" s="11"/>
      <c r="T44" s="11"/>
      <c r="U44" s="11"/>
      <c r="V44" s="11"/>
      <c r="W44" s="11"/>
      <c r="X44" s="11"/>
    </row>
    <row r="45" spans="1:24" s="1" customFormat="1" ht="10.5" customHeight="1">
      <c r="A45" s="19"/>
      <c r="B45" s="11"/>
      <c r="C45" s="11"/>
      <c r="D45" s="11"/>
      <c r="E45" s="11"/>
      <c r="F45" s="11"/>
      <c r="G45" s="11"/>
      <c r="H45" s="11"/>
      <c r="I45" s="11"/>
      <c r="J45" s="11"/>
      <c r="K45" s="10"/>
      <c r="L45" s="10"/>
      <c r="M45" s="10"/>
      <c r="N45" s="10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1" customFormat="1" ht="10.5" customHeight="1">
      <c r="A46" s="19"/>
      <c r="B46" s="11"/>
      <c r="C46" s="11"/>
      <c r="D46" s="11"/>
      <c r="E46" s="11"/>
      <c r="F46" s="11"/>
      <c r="G46" s="11"/>
      <c r="H46" s="11"/>
      <c r="I46" s="10"/>
      <c r="J46" s="10"/>
      <c r="K46" s="10"/>
      <c r="L46" s="10"/>
      <c r="M46" s="10"/>
      <c r="N46" s="10"/>
      <c r="O46" s="11"/>
      <c r="P46" s="11"/>
      <c r="Q46" s="11"/>
      <c r="R46" s="11"/>
      <c r="S46" s="11"/>
      <c r="T46" s="11"/>
      <c r="U46" s="11"/>
      <c r="V46" s="11"/>
      <c r="W46" s="11"/>
      <c r="X46" s="10"/>
    </row>
    <row r="47" spans="1:24" s="1" customFormat="1" ht="10.5" customHeight="1">
      <c r="A47" s="19"/>
      <c r="B47" s="11"/>
      <c r="C47" s="11"/>
      <c r="D47" s="11"/>
      <c r="E47" s="11"/>
      <c r="F47" s="11"/>
      <c r="G47" s="10"/>
      <c r="H47" s="10"/>
      <c r="I47" s="10"/>
      <c r="J47" s="10"/>
      <c r="K47" s="10"/>
      <c r="L47" s="10"/>
      <c r="M47" s="10"/>
      <c r="N47" s="10"/>
      <c r="O47" s="11"/>
      <c r="P47" s="11"/>
      <c r="Q47" s="10"/>
      <c r="R47" s="10"/>
      <c r="S47" s="11"/>
      <c r="T47" s="11"/>
      <c r="U47" s="11"/>
      <c r="V47" s="11"/>
      <c r="W47" s="11"/>
      <c r="X47" s="11"/>
    </row>
    <row r="48" spans="1:24" s="1" customFormat="1" ht="10.5" customHeight="1">
      <c r="A48" s="19"/>
      <c r="B48" s="11"/>
      <c r="C48" s="11"/>
      <c r="D48" s="11"/>
      <c r="E48" s="11"/>
      <c r="F48" s="1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s="1" customFormat="1" ht="10.5" customHeight="1">
      <c r="A49" s="19"/>
      <c r="B49" s="11"/>
      <c r="C49" s="11"/>
      <c r="D49" s="11"/>
      <c r="E49" s="11"/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5" s="1" customFormat="1" ht="10.5" customHeight="1">
      <c r="A50" s="1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/>
    </row>
    <row r="51" spans="1:25" s="1" customFormat="1" ht="10.5" customHeight="1">
      <c r="A51" s="1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12"/>
      <c r="W51" s="12"/>
      <c r="X51" s="12"/>
      <c r="Y51"/>
    </row>
    <row r="52" spans="1:25" s="1" customFormat="1" ht="10.5" customHeight="1">
      <c r="A52" s="1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/>
      <c r="W52"/>
      <c r="X52"/>
      <c r="Y52"/>
    </row>
    <row r="53" spans="1:25" s="1" customFormat="1" ht="10.5" customHeight="1">
      <c r="A53" s="1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/>
      <c r="W53"/>
      <c r="X53"/>
      <c r="Y53"/>
    </row>
    <row r="54" spans="1:25" s="1" customFormat="1" ht="10.5" customHeight="1">
      <c r="A54" s="1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/>
      <c r="W54"/>
      <c r="X54"/>
      <c r="Y54"/>
    </row>
    <row r="55" spans="1:21" ht="10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4" ht="10.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3"/>
      <c r="P56" s="13"/>
      <c r="Q56" s="13"/>
      <c r="R56" s="13"/>
      <c r="S56" s="13"/>
      <c r="T56" s="13"/>
      <c r="U56" s="13"/>
      <c r="V56" s="12"/>
      <c r="W56" s="12"/>
      <c r="X56" s="12"/>
    </row>
    <row r="57" spans="1:24" ht="10.5" customHeight="1">
      <c r="A57" s="21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ht="10.5" customHeight="1">
      <c r="A58" s="2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0.5" customHeight="1">
      <c r="A59" s="1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0.5" customHeight="1">
      <c r="A60" s="1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0"/>
      <c r="P60" s="10"/>
      <c r="Q60" s="11"/>
      <c r="R60" s="11"/>
      <c r="S60" s="11"/>
      <c r="T60" s="11"/>
      <c r="U60" s="11"/>
      <c r="V60" s="11"/>
      <c r="W60" s="11"/>
      <c r="X60" s="11"/>
    </row>
    <row r="61" spans="1:24" ht="10.5" customHeight="1">
      <c r="A61" s="1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0"/>
      <c r="P61" s="10"/>
      <c r="Q61" s="11"/>
      <c r="R61" s="11"/>
      <c r="S61" s="11"/>
      <c r="T61" s="11"/>
      <c r="U61" s="11"/>
      <c r="V61" s="11"/>
      <c r="W61" s="11"/>
      <c r="X61" s="11"/>
    </row>
    <row r="62" spans="1:24" ht="10.5" customHeight="1">
      <c r="A62" s="1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0"/>
      <c r="P62" s="10"/>
      <c r="Q62" s="11"/>
      <c r="R62" s="11"/>
      <c r="S62" s="11"/>
      <c r="T62" s="11"/>
      <c r="U62" s="11"/>
      <c r="V62" s="11"/>
      <c r="W62" s="11"/>
      <c r="X62" s="11"/>
    </row>
    <row r="63" spans="1:24" ht="10.5" customHeight="1">
      <c r="A63" s="19"/>
      <c r="B63" s="11"/>
      <c r="C63" s="11"/>
      <c r="D63" s="11"/>
      <c r="E63" s="11"/>
      <c r="F63" s="11"/>
      <c r="G63" s="11"/>
      <c r="H63" s="11"/>
      <c r="I63" s="11"/>
      <c r="J63" s="11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1"/>
    </row>
    <row r="64" spans="1:24" ht="10.5" customHeight="1">
      <c r="A64" s="19"/>
      <c r="B64" s="11"/>
      <c r="C64" s="11"/>
      <c r="D64" s="11"/>
      <c r="E64" s="11"/>
      <c r="F64" s="11"/>
      <c r="G64" s="11"/>
      <c r="H64" s="11"/>
      <c r="I64" s="11"/>
      <c r="J64" s="11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0.5" customHeight="1">
      <c r="A65" s="19"/>
      <c r="B65" s="11"/>
      <c r="C65" s="11"/>
      <c r="D65" s="11"/>
      <c r="E65" s="11"/>
      <c r="F65" s="1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0.5" customHeight="1">
      <c r="A66" s="19"/>
      <c r="B66" s="11"/>
      <c r="C66" s="11"/>
      <c r="D66" s="11"/>
      <c r="E66" s="11"/>
      <c r="F66" s="11"/>
      <c r="G66" s="10"/>
      <c r="H66" s="10"/>
      <c r="I66" s="11"/>
      <c r="J66" s="1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0.5" customHeight="1">
      <c r="A67" s="1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0"/>
      <c r="P67" s="10"/>
      <c r="Q67" s="10"/>
      <c r="R67" s="10"/>
      <c r="S67" s="11"/>
      <c r="T67" s="11"/>
      <c r="U67" s="11"/>
      <c r="V67" s="11"/>
      <c r="W67" s="10"/>
      <c r="X67" s="10"/>
    </row>
    <row r="68" spans="1:24" ht="10.5" customHeight="1">
      <c r="A68" s="14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0.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0.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0.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1:12" ht="10.5" customHeight="1">
      <c r="K72" s="12"/>
      <c r="L72" s="12"/>
    </row>
    <row r="73" ht="10.5" customHeight="1"/>
    <row r="74" ht="10.5" customHeight="1"/>
    <row r="75" ht="10.5" customHeight="1"/>
    <row r="76" ht="10.5" customHeight="1"/>
    <row r="77" ht="10.5" customHeight="1"/>
  </sheetData>
  <mergeCells count="22">
    <mergeCell ref="AB2:AD2"/>
    <mergeCell ref="AB3:AD3"/>
    <mergeCell ref="O2:R2"/>
    <mergeCell ref="O3:Q3"/>
    <mergeCell ref="M4:N4"/>
    <mergeCell ref="S2:AA2"/>
    <mergeCell ref="V3:AA3"/>
    <mergeCell ref="B3:F4"/>
    <mergeCell ref="G3:I4"/>
    <mergeCell ref="A2:A6"/>
    <mergeCell ref="G2:N2"/>
    <mergeCell ref="J3:N3"/>
    <mergeCell ref="B1:M1"/>
    <mergeCell ref="S3:U4"/>
    <mergeCell ref="J4:L4"/>
    <mergeCell ref="P4:Q4"/>
    <mergeCell ref="R4:R5"/>
    <mergeCell ref="B2:F2"/>
    <mergeCell ref="AB4:AD4"/>
    <mergeCell ref="Z4:AA4"/>
    <mergeCell ref="X4:Y4"/>
    <mergeCell ref="V4:W4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Ｐ明朝,標準"&amp;8大正１１年</oddFooter>
  </headerFooter>
  <colBreaks count="2" manualBreakCount="2">
    <brk id="14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2001-12-21T01:54:17Z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