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11-15-017F" sheetId="1" r:id="rId1"/>
  </sheets>
  <definedNames>
    <definedName name="_xlnm.Print_Area" localSheetId="0">'T11-15-017F'!$A$1:$E$216</definedName>
    <definedName name="_xlnm.Print_Titles" localSheetId="0">'T11-15-017F'!$A:$A,'T11-15-017F'!$2:$3</definedName>
  </definedNames>
  <calcPr fullCalcOnLoad="1"/>
</workbook>
</file>

<file path=xl/sharedStrings.xml><?xml version="1.0" encoding="utf-8"?>
<sst xmlns="http://schemas.openxmlformats.org/spreadsheetml/2006/main" count="235" uniqueCount="216">
  <si>
    <t>農業</t>
  </si>
  <si>
    <t>暦年内</t>
  </si>
  <si>
    <t>石</t>
  </si>
  <si>
    <t>郡市町村別</t>
  </si>
  <si>
    <t>収穫高</t>
  </si>
  <si>
    <t>価額</t>
  </si>
  <si>
    <t>円</t>
  </si>
  <si>
    <t>安芸町</t>
  </si>
  <si>
    <t>野根村</t>
  </si>
  <si>
    <t>佐喜浜村</t>
  </si>
  <si>
    <t>津呂村</t>
  </si>
  <si>
    <t>吉良川村</t>
  </si>
  <si>
    <t>羽根村</t>
  </si>
  <si>
    <t>北川村</t>
  </si>
  <si>
    <t>馬路村</t>
  </si>
  <si>
    <t>中山村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</si>
  <si>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</si>
  <si>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</si>
  <si>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</si>
  <si>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</si>
  <si>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</si>
  <si>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</si>
  <si>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</si>
  <si>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</si>
  <si>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</si>
  <si>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</si>
  <si>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</si>
  <si>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</si>
  <si>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</si>
  <si>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</si>
  <si>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</si>
  <si>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</si>
  <si>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</si>
  <si>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</si>
  <si>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</si>
  <si>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</si>
  <si>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</si>
  <si>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</si>
  <si>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</si>
  <si>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</si>
  <si>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</si>
  <si>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</si>
  <si>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</si>
  <si>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</si>
  <si>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</si>
  <si>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</si>
  <si>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</si>
  <si>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</si>
  <si>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</si>
  <si>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</si>
  <si>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</si>
  <si>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</si>
  <si>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</si>
  <si>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</si>
  <si>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</si>
  <si>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</si>
  <si>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</si>
  <si>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</si>
  <si>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</si>
  <si>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</si>
  <si>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</si>
  <si>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</si>
  <si>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</si>
  <si>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</si>
  <si>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</si>
  <si>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</si>
  <si>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</si>
  <si>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</si>
  <si>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</si>
  <si>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</si>
  <si>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</si>
  <si>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</si>
  <si>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</si>
  <si>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</si>
  <si>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天坪村</t>
  </si>
  <si>
    <t>西豊永村</t>
  </si>
  <si>
    <t>東豊永村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</si>
  <si>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</si>
  <si>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</si>
  <si>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</si>
  <si>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</si>
  <si>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</si>
  <si>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</si>
  <si>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</si>
  <si>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</si>
  <si>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</si>
  <si>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</si>
  <si>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</si>
  <si>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</si>
  <si>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</si>
  <si>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</si>
  <si>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</si>
  <si>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</si>
  <si>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</si>
  <si>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</si>
  <si>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</si>
  <si>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</si>
  <si>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伊野町</t>
  </si>
  <si>
    <t>浦戸村</t>
  </si>
  <si>
    <t>御畳瀬村</t>
  </si>
  <si>
    <t>長浜村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</si>
  <si>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</si>
  <si>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</si>
  <si>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</si>
  <si>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</si>
  <si>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</si>
  <si>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</si>
  <si>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</si>
  <si>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</si>
  <si>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</si>
  <si>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</si>
  <si>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</si>
  <si>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</si>
  <si>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</si>
  <si>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</si>
  <si>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</si>
  <si>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</si>
  <si>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</si>
  <si>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</si>
  <si>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</si>
  <si>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</si>
  <si>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</si>
  <si>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</si>
  <si>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</si>
  <si>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</si>
  <si>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</si>
  <si>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</si>
  <si>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</si>
  <si>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</si>
  <si>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</si>
  <si>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</si>
  <si>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</si>
  <si>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</si>
  <si>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</si>
  <si>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</si>
  <si>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</si>
  <si>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</si>
  <si>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</si>
  <si>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</si>
  <si>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</si>
  <si>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</si>
  <si>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</si>
  <si>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</si>
  <si>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</si>
  <si>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</si>
  <si>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</si>
  <si>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</si>
  <si>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</si>
  <si>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</si>
  <si>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</si>
  <si>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</si>
  <si>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</si>
  <si>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</si>
  <si>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</si>
  <si>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</si>
  <si>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</si>
  <si>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</si>
  <si>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</si>
  <si>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</si>
  <si>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</si>
  <si>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</si>
  <si>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</si>
  <si>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</si>
  <si>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</si>
  <si>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</si>
  <si>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</si>
  <si>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</si>
  <si>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</si>
  <si>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</si>
  <si>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</si>
  <si>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</si>
  <si>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</si>
  <si>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</si>
  <si>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</si>
  <si>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</si>
  <si>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</si>
  <si>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</si>
  <si>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</si>
  <si>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</si>
  <si>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</si>
  <si>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</si>
  <si>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</si>
  <si>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</si>
  <si>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</si>
  <si>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</si>
  <si>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</si>
  <si>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室戸町</t>
  </si>
  <si>
    <t>上韮生村</t>
  </si>
  <si>
    <t>本山町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</si>
  <si>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</si>
  <si>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</si>
  <si>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</si>
  <si>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</si>
  <si>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</si>
  <si>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</si>
  <si>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</si>
  <si>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</si>
  <si>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池川町</t>
  </si>
  <si>
    <t>甲浦町</t>
  </si>
  <si>
    <t>奈半利町</t>
  </si>
  <si>
    <t>下知町</t>
  </si>
  <si>
    <t>上ノ加江町</t>
  </si>
  <si>
    <t>梼原村</t>
  </si>
  <si>
    <t>槙山村</t>
  </si>
  <si>
    <t>富山村</t>
  </si>
  <si>
    <t>大正村</t>
  </si>
  <si>
    <t>西上山村</t>
  </si>
  <si>
    <t>第１７　麦の２（市町村別）</t>
  </si>
  <si>
    <t>大杉村</t>
  </si>
  <si>
    <t>-</t>
  </si>
  <si>
    <t>田野町</t>
  </si>
  <si>
    <t>町</t>
  </si>
  <si>
    <t>宇佐町</t>
  </si>
  <si>
    <t>…</t>
  </si>
  <si>
    <t>作付段別</t>
  </si>
  <si>
    <t>與津村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</si>
</sst>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8" fontId="1" fillId="0" borderId="4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center" vertical="center" wrapText="1"/>
    </xf>
    <xf numFmtId="178" fontId="1" fillId="0" borderId="16" xfId="0" applyNumberFormat="1" applyFont="1" applyBorder="1" applyAlignment="1">
      <alignment/>
    </xf>
    <xf numFmtId="178" fontId="1" fillId="0" borderId="2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 horizontal="left"/>
    </xf>
    <xf numFmtId="178" fontId="3" fillId="0" borderId="14" xfId="0" applyNumberFormat="1" applyFont="1" applyBorder="1" applyAlignment="1">
      <alignment horizontal="left" vertical="center"/>
    </xf>
    <xf numFmtId="178" fontId="1" fillId="0" borderId="19" xfId="0" applyNumberFormat="1" applyFont="1" applyBorder="1" applyAlignment="1">
      <alignment horizontal="left" vertical="center"/>
    </xf>
    <xf numFmtId="178" fontId="1" fillId="0" borderId="2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zoomScaleSheetLayoutView="100" workbookViewId="0" topLeftCell="A1">
      <selection activeCell="A1" sqref="A1:B1"/>
    </sheetView>
  </sheetViews>
  <sheetFormatPr defaultColWidth="9.00390625" defaultRowHeight="10.5" customHeight="1"/>
  <cols>
    <col min="1" max="1" width="2.375" style="1" customWidth="1"/>
    <col min="2" max="2" width="11.75390625" style="1" customWidth="1"/>
    <col min="3" max="5" width="9.75390625" style="1" customWidth="1"/>
    <col min="6" max="16384" width="9.125" style="1" customWidth="1"/>
  </cols>
  <sheetData>
    <row r="1" spans="1:5" s="6" customFormat="1" ht="12" customHeight="1">
      <c r="A1" s="37" t="s">
        <v>0</v>
      </c>
      <c r="B1" s="37"/>
      <c r="C1" s="30" t="s">
        <v>207</v>
      </c>
      <c r="D1" s="30"/>
      <c r="E1" s="23" t="s">
        <v>1</v>
      </c>
    </row>
    <row r="2" spans="1:5" ht="10.5" customHeight="1">
      <c r="A2" s="31" t="s">
        <v>3</v>
      </c>
      <c r="B2" s="32"/>
      <c r="C2" s="8" t="s">
        <v>214</v>
      </c>
      <c r="D2" s="8" t="s">
        <v>4</v>
      </c>
      <c r="E2" s="9" t="s">
        <v>5</v>
      </c>
    </row>
    <row r="3" spans="1:5" ht="10.5" customHeight="1">
      <c r="A3" s="33"/>
      <c r="B3" s="34"/>
      <c r="C3" s="10" t="s">
        <v>211</v>
      </c>
      <c r="D3" s="10" t="s">
        <v>2</v>
      </c>
      <c r="E3" s="5" t="s">
        <v>6</v>
      </c>
    </row>
    <row r="4" spans="1:5" ht="10.5" customHeight="1">
      <c r="A4" s="38" t="s">
        <v>189</v>
      </c>
      <c r="B4" s="39"/>
      <c r="C4" s="26">
        <v>1.2</v>
      </c>
      <c r="D4" s="4">
        <v>20</v>
      </c>
      <c r="E4" s="11">
        <v>298</v>
      </c>
    </row>
    <row r="5" spans="1:5" ht="10.5" customHeight="1">
      <c r="A5" s="35" t="s">
        <v>190</v>
      </c>
      <c r="B5" s="36"/>
      <c r="C5" s="27"/>
      <c r="D5" s="2"/>
      <c r="E5" s="13"/>
    </row>
    <row r="6" spans="1:5" ht="10.5" customHeight="1">
      <c r="A6" s="21"/>
      <c r="B6" s="16" t="s">
        <v>7</v>
      </c>
      <c r="C6" s="27">
        <v>21</v>
      </c>
      <c r="D6" s="2">
        <v>250</v>
      </c>
      <c r="E6" s="13">
        <v>3770</v>
      </c>
    </row>
    <row r="7" spans="1:5" ht="10.5" customHeight="1">
      <c r="A7" s="18"/>
      <c r="B7" s="16" t="s">
        <v>186</v>
      </c>
      <c r="C7" s="27">
        <v>117.5</v>
      </c>
      <c r="D7" s="3">
        <v>1260</v>
      </c>
      <c r="E7" s="12">
        <v>19708</v>
      </c>
    </row>
    <row r="8" spans="1:5" ht="10.5" customHeight="1">
      <c r="A8" s="18"/>
      <c r="B8" s="16" t="s">
        <v>198</v>
      </c>
      <c r="C8" s="28">
        <v>17.5</v>
      </c>
      <c r="D8" s="3">
        <v>176</v>
      </c>
      <c r="E8" s="12">
        <v>2288</v>
      </c>
    </row>
    <row r="9" spans="1:5" ht="10.5" customHeight="1">
      <c r="A9" s="18"/>
      <c r="B9" s="16" t="s">
        <v>199</v>
      </c>
      <c r="C9" s="27">
        <v>106.1</v>
      </c>
      <c r="D9" s="3">
        <v>1300</v>
      </c>
      <c r="E9" s="12">
        <v>17882</v>
      </c>
    </row>
    <row r="10" spans="1:5" ht="10.5" customHeight="1">
      <c r="A10" s="18"/>
      <c r="B10" s="16" t="s">
        <v>210</v>
      </c>
      <c r="C10" s="28">
        <v>57.4</v>
      </c>
      <c r="D10" s="3">
        <v>731</v>
      </c>
      <c r="E10" s="12">
        <v>11460</v>
      </c>
    </row>
    <row r="11" spans="1:5" ht="10.5" customHeight="1">
      <c r="A11" s="18"/>
      <c r="B11" s="16" t="s">
        <v>8</v>
      </c>
      <c r="C11" s="28">
        <v>84.8</v>
      </c>
      <c r="D11" s="3">
        <v>1003</v>
      </c>
      <c r="E11" s="12">
        <v>14076</v>
      </c>
    </row>
    <row r="12" spans="1:5" ht="10.5" customHeight="1">
      <c r="A12" s="18"/>
      <c r="B12" s="16" t="s">
        <v>9</v>
      </c>
      <c r="C12" s="28">
        <v>87.4</v>
      </c>
      <c r="D12" s="3">
        <v>1058</v>
      </c>
      <c r="E12" s="12">
        <v>16239</v>
      </c>
    </row>
    <row r="13" spans="1:5" ht="10.5" customHeight="1">
      <c r="A13" s="18"/>
      <c r="B13" s="16" t="s">
        <v>10</v>
      </c>
      <c r="C13" s="28">
        <v>105.1</v>
      </c>
      <c r="D13" s="3">
        <v>1446</v>
      </c>
      <c r="E13" s="12">
        <v>21717</v>
      </c>
    </row>
    <row r="14" spans="1:5" ht="10.5" customHeight="1">
      <c r="A14" s="18"/>
      <c r="B14" s="16" t="s">
        <v>11</v>
      </c>
      <c r="C14" s="28">
        <v>186.5</v>
      </c>
      <c r="D14" s="3">
        <v>2526</v>
      </c>
      <c r="E14" s="12">
        <v>37890</v>
      </c>
    </row>
    <row r="15" spans="1:5" ht="10.5" customHeight="1">
      <c r="A15" s="18"/>
      <c r="B15" s="16" t="s">
        <v>12</v>
      </c>
      <c r="C15" s="28">
        <v>76.5</v>
      </c>
      <c r="D15" s="3">
        <v>671</v>
      </c>
      <c r="E15" s="12">
        <v>10734</v>
      </c>
    </row>
    <row r="16" spans="1:5" ht="10.5" customHeight="1">
      <c r="A16" s="18"/>
      <c r="B16" s="16" t="s">
        <v>13</v>
      </c>
      <c r="C16" s="28">
        <v>62.9</v>
      </c>
      <c r="D16" s="3">
        <v>502</v>
      </c>
      <c r="E16" s="12">
        <v>7384</v>
      </c>
    </row>
    <row r="17" spans="1:5" ht="10.5" customHeight="1">
      <c r="A17" s="18"/>
      <c r="B17" s="16" t="s">
        <v>14</v>
      </c>
      <c r="C17" s="28">
        <v>17.2</v>
      </c>
      <c r="D17" s="3">
        <v>177</v>
      </c>
      <c r="E17" s="12">
        <v>3904</v>
      </c>
    </row>
    <row r="18" spans="1:5" ht="10.5" customHeight="1">
      <c r="A18" s="18"/>
      <c r="B18" s="16" t="s">
        <v>15</v>
      </c>
      <c r="C18" s="28">
        <v>26.1</v>
      </c>
      <c r="D18" s="3">
        <v>218</v>
      </c>
      <c r="E18" s="12">
        <v>3018</v>
      </c>
    </row>
    <row r="19" spans="1:5" ht="10.5" customHeight="1">
      <c r="A19" s="18"/>
      <c r="B19" s="16" t="s">
        <v>16</v>
      </c>
      <c r="C19" s="28">
        <v>89.5</v>
      </c>
      <c r="D19" s="3">
        <v>907</v>
      </c>
      <c r="E19" s="12">
        <v>14186</v>
      </c>
    </row>
    <row r="20" spans="1:5" ht="10.5" customHeight="1">
      <c r="A20" s="18"/>
      <c r="B20" s="16" t="s">
        <v>17</v>
      </c>
      <c r="C20" s="28">
        <v>38.9</v>
      </c>
      <c r="D20" s="3">
        <v>320</v>
      </c>
      <c r="E20" s="12">
        <v>4830</v>
      </c>
    </row>
    <row r="21" spans="1:5" ht="10.5" customHeight="1">
      <c r="A21" s="18"/>
      <c r="B21" s="16" t="s">
        <v>18</v>
      </c>
      <c r="C21" s="28">
        <v>27.6</v>
      </c>
      <c r="D21" s="3">
        <v>277</v>
      </c>
      <c r="E21" s="12">
        <v>3763</v>
      </c>
    </row>
    <row r="22" spans="1:5" ht="10.5" customHeight="1">
      <c r="A22" s="18"/>
      <c r="B22" s="16" t="s">
        <v>19</v>
      </c>
      <c r="C22" s="28">
        <v>50</v>
      </c>
      <c r="D22" s="3">
        <v>585</v>
      </c>
      <c r="E22" s="12">
        <v>10155</v>
      </c>
    </row>
    <row r="23" spans="1:5" ht="10.5" customHeight="1">
      <c r="A23" s="18"/>
      <c r="B23" s="16" t="s">
        <v>20</v>
      </c>
      <c r="C23" s="28">
        <v>44.1</v>
      </c>
      <c r="D23" s="3">
        <v>429</v>
      </c>
      <c r="E23" s="12">
        <v>7383</v>
      </c>
    </row>
    <row r="24" spans="1:5" ht="10.5" customHeight="1">
      <c r="A24" s="18"/>
      <c r="B24" s="16" t="s">
        <v>21</v>
      </c>
      <c r="C24" s="28">
        <v>51</v>
      </c>
      <c r="D24" s="3">
        <v>635</v>
      </c>
      <c r="E24" s="12">
        <v>9366</v>
      </c>
    </row>
    <row r="25" spans="1:5" ht="10.5" customHeight="1">
      <c r="A25" s="18"/>
      <c r="B25" s="16" t="s">
        <v>22</v>
      </c>
      <c r="C25" s="28">
        <v>13.8</v>
      </c>
      <c r="D25" s="3">
        <v>169</v>
      </c>
      <c r="E25" s="12">
        <v>2708</v>
      </c>
    </row>
    <row r="26" spans="1:5" ht="10.5" customHeight="1">
      <c r="A26" s="18"/>
      <c r="B26" s="17" t="s">
        <v>23</v>
      </c>
      <c r="C26" s="28">
        <v>55.9</v>
      </c>
      <c r="D26" s="3">
        <v>728</v>
      </c>
      <c r="E26" s="19">
        <v>11523</v>
      </c>
    </row>
    <row r="27" spans="1:5" ht="10.5" customHeight="1">
      <c r="A27" s="18"/>
      <c r="B27" s="17" t="s">
        <v>24</v>
      </c>
      <c r="C27" s="28">
        <v>51.4</v>
      </c>
      <c r="D27" s="3">
        <v>471</v>
      </c>
      <c r="E27" s="19">
        <v>6350</v>
      </c>
    </row>
    <row r="28" spans="1:5" ht="10.5" customHeight="1">
      <c r="A28" s="18"/>
      <c r="B28" s="17" t="s">
        <v>25</v>
      </c>
      <c r="C28" s="28">
        <v>44.2</v>
      </c>
      <c r="D28" s="3">
        <v>523</v>
      </c>
      <c r="E28" s="19">
        <v>7924</v>
      </c>
    </row>
    <row r="29" spans="1:5" ht="10.5" customHeight="1">
      <c r="A29" s="18"/>
      <c r="B29" s="17" t="s">
        <v>26</v>
      </c>
      <c r="C29" s="28">
        <v>41.5</v>
      </c>
      <c r="D29" s="3">
        <v>455</v>
      </c>
      <c r="E29" s="19">
        <v>6576</v>
      </c>
    </row>
    <row r="30" spans="1:5" ht="10.5" customHeight="1">
      <c r="A30" s="18"/>
      <c r="B30" s="17" t="s">
        <v>27</v>
      </c>
      <c r="C30" s="28">
        <v>56.3</v>
      </c>
      <c r="D30" s="3">
        <v>664</v>
      </c>
      <c r="E30" s="19">
        <v>11315</v>
      </c>
    </row>
    <row r="31" spans="1:5" ht="10.5" customHeight="1">
      <c r="A31" s="18"/>
      <c r="B31" s="17" t="s">
        <v>28</v>
      </c>
      <c r="C31" s="28">
        <f>SUM(C6:C30)</f>
        <v>1530.2</v>
      </c>
      <c r="D31" s="3">
        <f>SUM(D6:D30)</f>
        <v>17481</v>
      </c>
      <c r="E31" s="12">
        <f>SUM(E6:E30)</f>
        <v>266149</v>
      </c>
    </row>
    <row r="32" spans="1:5" ht="10.5" customHeight="1">
      <c r="A32" s="35" t="s">
        <v>191</v>
      </c>
      <c r="B32" s="40"/>
      <c r="C32" s="28"/>
      <c r="D32" s="3"/>
      <c r="E32" s="19"/>
    </row>
    <row r="33" spans="1:5" ht="10.5" customHeight="1">
      <c r="A33" s="18"/>
      <c r="B33" s="17" t="s">
        <v>29</v>
      </c>
      <c r="C33" s="28">
        <v>20.6</v>
      </c>
      <c r="D33" s="3">
        <v>317</v>
      </c>
      <c r="E33" s="19">
        <v>5674</v>
      </c>
    </row>
    <row r="34" spans="1:5" ht="10.5" customHeight="1">
      <c r="A34" s="18"/>
      <c r="B34" s="17" t="s">
        <v>30</v>
      </c>
      <c r="C34" s="28">
        <v>3.5</v>
      </c>
      <c r="D34" s="3">
        <v>19</v>
      </c>
      <c r="E34" s="19">
        <v>342</v>
      </c>
    </row>
    <row r="35" spans="1:5" ht="10.5" customHeight="1">
      <c r="A35" s="18"/>
      <c r="B35" s="17" t="s">
        <v>31</v>
      </c>
      <c r="C35" s="28">
        <v>30.5</v>
      </c>
      <c r="D35" s="3">
        <v>430</v>
      </c>
      <c r="E35" s="19">
        <v>6328</v>
      </c>
    </row>
    <row r="36" spans="1:5" ht="10.5" customHeight="1">
      <c r="A36" s="18"/>
      <c r="B36" s="16" t="s">
        <v>32</v>
      </c>
      <c r="C36" s="28">
        <v>9.8</v>
      </c>
      <c r="D36" s="3">
        <v>68</v>
      </c>
      <c r="E36" s="12">
        <v>1284</v>
      </c>
    </row>
    <row r="37" spans="1:5" ht="10.5" customHeight="1">
      <c r="A37" s="18"/>
      <c r="B37" s="16" t="s">
        <v>33</v>
      </c>
      <c r="C37" s="28">
        <v>15</v>
      </c>
      <c r="D37" s="3">
        <v>174</v>
      </c>
      <c r="E37" s="12">
        <v>3032</v>
      </c>
    </row>
    <row r="38" spans="1:5" ht="10.5" customHeight="1">
      <c r="A38" s="18"/>
      <c r="B38" s="16" t="s">
        <v>34</v>
      </c>
      <c r="C38" s="28">
        <v>17.8</v>
      </c>
      <c r="D38" s="3">
        <v>217</v>
      </c>
      <c r="E38" s="12">
        <v>3558</v>
      </c>
    </row>
    <row r="39" spans="1:5" ht="10.5" customHeight="1">
      <c r="A39" s="18"/>
      <c r="B39" s="16" t="s">
        <v>35</v>
      </c>
      <c r="C39" s="28">
        <v>75.2</v>
      </c>
      <c r="D39" s="3">
        <v>539</v>
      </c>
      <c r="E39" s="12">
        <v>8548</v>
      </c>
    </row>
    <row r="40" spans="1:5" ht="10.5" customHeight="1">
      <c r="A40" s="18"/>
      <c r="B40" s="16" t="s">
        <v>19</v>
      </c>
      <c r="C40" s="28">
        <v>62.4</v>
      </c>
      <c r="D40" s="3">
        <v>575</v>
      </c>
      <c r="E40" s="12">
        <v>10409</v>
      </c>
    </row>
    <row r="41" spans="1:5" ht="10.5" customHeight="1">
      <c r="A41" s="18"/>
      <c r="B41" s="16" t="s">
        <v>36</v>
      </c>
      <c r="C41" s="28">
        <v>49.8</v>
      </c>
      <c r="D41" s="3">
        <v>560</v>
      </c>
      <c r="E41" s="12">
        <v>7849</v>
      </c>
    </row>
    <row r="42" spans="1:5" ht="10.5" customHeight="1">
      <c r="A42" s="18"/>
      <c r="B42" s="16" t="s">
        <v>37</v>
      </c>
      <c r="C42" s="28">
        <v>8.5</v>
      </c>
      <c r="D42" s="3">
        <v>121</v>
      </c>
      <c r="E42" s="12">
        <v>1898</v>
      </c>
    </row>
    <row r="43" spans="1:5" ht="10.5" customHeight="1">
      <c r="A43" s="18"/>
      <c r="B43" s="16" t="s">
        <v>38</v>
      </c>
      <c r="C43" s="28">
        <v>6.5</v>
      </c>
      <c r="D43" s="3">
        <v>90</v>
      </c>
      <c r="E43" s="12">
        <v>1372</v>
      </c>
    </row>
    <row r="44" spans="1:5" ht="10.5" customHeight="1">
      <c r="A44" s="18"/>
      <c r="B44" s="16" t="s">
        <v>39</v>
      </c>
      <c r="C44" s="28">
        <v>11.3</v>
      </c>
      <c r="D44" s="3">
        <v>127</v>
      </c>
      <c r="E44" s="12">
        <v>2183</v>
      </c>
    </row>
    <row r="45" spans="1:5" ht="10.5" customHeight="1">
      <c r="A45" s="18"/>
      <c r="B45" s="16" t="s">
        <v>40</v>
      </c>
      <c r="C45" s="28">
        <v>30.7</v>
      </c>
      <c r="D45" s="3">
        <v>558</v>
      </c>
      <c r="E45" s="12">
        <v>6864</v>
      </c>
    </row>
    <row r="46" spans="1:5" ht="10.5" customHeight="1">
      <c r="A46" s="18"/>
      <c r="B46" s="16" t="s">
        <v>41</v>
      </c>
      <c r="C46" s="28">
        <v>63.7</v>
      </c>
      <c r="D46" s="3">
        <v>1151</v>
      </c>
      <c r="E46" s="12">
        <v>18936</v>
      </c>
    </row>
    <row r="47" spans="1:5" ht="10.5" customHeight="1">
      <c r="A47" s="18"/>
      <c r="B47" s="16" t="s">
        <v>42</v>
      </c>
      <c r="C47" s="28">
        <v>14.3</v>
      </c>
      <c r="D47" s="3">
        <v>250</v>
      </c>
      <c r="E47" s="12">
        <v>3544</v>
      </c>
    </row>
    <row r="48" spans="1:5" ht="10.5" customHeight="1">
      <c r="A48" s="18"/>
      <c r="B48" s="16" t="s">
        <v>43</v>
      </c>
      <c r="C48" s="28">
        <v>9</v>
      </c>
      <c r="D48" s="3">
        <v>107</v>
      </c>
      <c r="E48" s="12">
        <v>1819</v>
      </c>
    </row>
    <row r="49" spans="1:5" ht="10.5" customHeight="1">
      <c r="A49" s="18"/>
      <c r="B49" s="16" t="s">
        <v>44</v>
      </c>
      <c r="C49" s="28">
        <v>9.7</v>
      </c>
      <c r="D49" s="3">
        <v>118</v>
      </c>
      <c r="E49" s="12">
        <v>1888</v>
      </c>
    </row>
    <row r="50" spans="1:5" ht="10.5" customHeight="1">
      <c r="A50" s="18"/>
      <c r="B50" s="16" t="s">
        <v>45</v>
      </c>
      <c r="C50" s="28">
        <v>6.7</v>
      </c>
      <c r="D50" s="3">
        <v>81</v>
      </c>
      <c r="E50" s="13">
        <v>1296</v>
      </c>
    </row>
    <row r="51" spans="1:5" ht="10.5" customHeight="1">
      <c r="A51" s="18"/>
      <c r="B51" s="16" t="s">
        <v>46</v>
      </c>
      <c r="C51" s="28">
        <v>26.2</v>
      </c>
      <c r="D51" s="3">
        <v>313</v>
      </c>
      <c r="E51" s="12">
        <v>4781</v>
      </c>
    </row>
    <row r="52" spans="1:5" ht="10.5" customHeight="1">
      <c r="A52" s="18"/>
      <c r="B52" s="16" t="s">
        <v>47</v>
      </c>
      <c r="C52" s="28">
        <v>19.4</v>
      </c>
      <c r="D52" s="3">
        <v>291</v>
      </c>
      <c r="E52" s="12">
        <v>5208</v>
      </c>
    </row>
    <row r="53" spans="1:5" ht="10.5" customHeight="1">
      <c r="A53" s="18"/>
      <c r="B53" s="16" t="s">
        <v>48</v>
      </c>
      <c r="C53" s="28">
        <v>33.2</v>
      </c>
      <c r="D53" s="3">
        <v>452</v>
      </c>
      <c r="E53" s="12">
        <v>7256</v>
      </c>
    </row>
    <row r="54" spans="1:5" ht="10.5" customHeight="1">
      <c r="A54" s="18"/>
      <c r="B54" s="16" t="s">
        <v>49</v>
      </c>
      <c r="C54" s="28">
        <v>35.5</v>
      </c>
      <c r="D54" s="3">
        <v>334</v>
      </c>
      <c r="E54" s="12">
        <v>5376</v>
      </c>
    </row>
    <row r="55" spans="1:5" ht="10.5" customHeight="1">
      <c r="A55" s="18"/>
      <c r="B55" s="16" t="s">
        <v>50</v>
      </c>
      <c r="C55" s="28">
        <v>42.2</v>
      </c>
      <c r="D55" s="3">
        <v>512</v>
      </c>
      <c r="E55" s="12">
        <v>7888</v>
      </c>
    </row>
    <row r="56" spans="1:5" ht="10.5" customHeight="1">
      <c r="A56" s="35" t="s">
        <v>191</v>
      </c>
      <c r="B56" s="40"/>
      <c r="C56" s="28"/>
      <c r="D56" s="3"/>
      <c r="E56" s="19"/>
    </row>
    <row r="57" spans="1:5" ht="10.5" customHeight="1">
      <c r="A57" s="18"/>
      <c r="B57" s="16" t="s">
        <v>51</v>
      </c>
      <c r="C57" s="28">
        <v>74.8</v>
      </c>
      <c r="D57" s="3">
        <v>1062</v>
      </c>
      <c r="E57" s="12">
        <v>13886</v>
      </c>
    </row>
    <row r="58" spans="1:5" ht="10.5" customHeight="1">
      <c r="A58" s="18"/>
      <c r="B58" s="16" t="s">
        <v>52</v>
      </c>
      <c r="C58" s="28">
        <v>61.7</v>
      </c>
      <c r="D58" s="3">
        <v>475</v>
      </c>
      <c r="E58" s="12">
        <v>7170</v>
      </c>
    </row>
    <row r="59" spans="1:5" ht="10.5" customHeight="1">
      <c r="A59" s="18"/>
      <c r="B59" s="16" t="s">
        <v>53</v>
      </c>
      <c r="C59" s="28">
        <v>188</v>
      </c>
      <c r="D59" s="3">
        <v>2631</v>
      </c>
      <c r="E59" s="12">
        <v>40800</v>
      </c>
    </row>
    <row r="60" spans="1:5" ht="10.5" customHeight="1">
      <c r="A60" s="18"/>
      <c r="B60" s="1" t="s">
        <v>203</v>
      </c>
      <c r="C60" s="28">
        <v>103.8</v>
      </c>
      <c r="D60" s="3">
        <v>1128</v>
      </c>
      <c r="E60" s="12">
        <v>21636</v>
      </c>
    </row>
    <row r="61" spans="1:5" ht="10.5" customHeight="1">
      <c r="A61" s="18"/>
      <c r="B61" s="16" t="s">
        <v>187</v>
      </c>
      <c r="C61" s="28">
        <v>66.8</v>
      </c>
      <c r="D61" s="3">
        <v>824</v>
      </c>
      <c r="E61" s="12">
        <v>14830</v>
      </c>
    </row>
    <row r="62" spans="1:5" ht="10.5" customHeight="1">
      <c r="A62" s="18"/>
      <c r="B62" s="16" t="s">
        <v>28</v>
      </c>
      <c r="C62" s="28">
        <f>SUM(C33:C61)</f>
        <v>1096.6</v>
      </c>
      <c r="D62" s="3">
        <f>SUM(D33:D61)</f>
        <v>13524</v>
      </c>
      <c r="E62" s="12">
        <f>SUM(E33:E61)</f>
        <v>215655</v>
      </c>
    </row>
    <row r="63" spans="1:5" ht="10.5" customHeight="1">
      <c r="A63" s="35" t="s">
        <v>192</v>
      </c>
      <c r="B63" s="36"/>
      <c r="C63" s="28"/>
      <c r="D63" s="3"/>
      <c r="E63" s="19"/>
    </row>
    <row r="64" spans="1:5" ht="10.5" customHeight="1">
      <c r="A64" s="21"/>
      <c r="B64" s="16" t="s">
        <v>54</v>
      </c>
      <c r="C64" s="27" t="s">
        <v>118</v>
      </c>
      <c r="D64" s="2" t="s">
        <v>118</v>
      </c>
      <c r="E64" s="13" t="s">
        <v>118</v>
      </c>
    </row>
    <row r="65" spans="1:5" ht="10.5" customHeight="1">
      <c r="A65" s="18"/>
      <c r="B65" s="16" t="s">
        <v>188</v>
      </c>
      <c r="C65" s="28">
        <v>158</v>
      </c>
      <c r="D65" s="3">
        <v>1347</v>
      </c>
      <c r="E65" s="12">
        <v>21532</v>
      </c>
    </row>
    <row r="66" spans="1:5" ht="10.5" customHeight="1">
      <c r="A66" s="18"/>
      <c r="B66" s="16" t="s">
        <v>55</v>
      </c>
      <c r="C66" s="28">
        <v>70</v>
      </c>
      <c r="D66" s="3">
        <v>772</v>
      </c>
      <c r="E66" s="12">
        <v>11658</v>
      </c>
    </row>
    <row r="67" spans="1:5" ht="10.5" customHeight="1">
      <c r="A67" s="18"/>
      <c r="B67" s="16" t="s">
        <v>56</v>
      </c>
      <c r="C67" s="28">
        <v>31.4</v>
      </c>
      <c r="D67" s="2">
        <v>376</v>
      </c>
      <c r="E67" s="12">
        <v>5272</v>
      </c>
    </row>
    <row r="68" spans="1:5" ht="10.5" customHeight="1">
      <c r="A68" s="18"/>
      <c r="B68" s="16" t="s">
        <v>57</v>
      </c>
      <c r="C68" s="28">
        <v>22.2</v>
      </c>
      <c r="D68" s="3">
        <v>240</v>
      </c>
      <c r="E68" s="12">
        <v>3505</v>
      </c>
    </row>
    <row r="69" spans="1:5" ht="10.5" customHeight="1">
      <c r="A69" s="18"/>
      <c r="B69" s="16" t="s">
        <v>58</v>
      </c>
      <c r="C69" s="28">
        <v>2.8</v>
      </c>
      <c r="D69" s="3">
        <v>32</v>
      </c>
      <c r="E69" s="12">
        <v>446</v>
      </c>
    </row>
    <row r="70" spans="1:5" ht="10.5" customHeight="1">
      <c r="A70" s="18"/>
      <c r="B70" s="16" t="s">
        <v>59</v>
      </c>
      <c r="C70" s="28">
        <v>7</v>
      </c>
      <c r="D70" s="3">
        <v>80</v>
      </c>
      <c r="E70" s="12">
        <v>1204</v>
      </c>
    </row>
    <row r="71" spans="1:5" ht="10.5" customHeight="1">
      <c r="A71" s="18"/>
      <c r="B71" s="16" t="s">
        <v>60</v>
      </c>
      <c r="C71" s="28">
        <v>0.9</v>
      </c>
      <c r="D71" s="3">
        <v>10</v>
      </c>
      <c r="E71" s="12">
        <v>168</v>
      </c>
    </row>
    <row r="72" spans="1:5" ht="10.5" customHeight="1">
      <c r="A72" s="18"/>
      <c r="B72" s="16" t="s">
        <v>61</v>
      </c>
      <c r="C72" s="28">
        <v>2.5</v>
      </c>
      <c r="D72" s="3">
        <v>33</v>
      </c>
      <c r="E72" s="12">
        <v>607</v>
      </c>
    </row>
    <row r="73" spans="1:5" ht="10.5" customHeight="1">
      <c r="A73" s="18"/>
      <c r="B73" s="16" t="s">
        <v>62</v>
      </c>
      <c r="C73" s="28">
        <v>6.5</v>
      </c>
      <c r="D73" s="3">
        <v>74</v>
      </c>
      <c r="E73" s="12">
        <v>1076</v>
      </c>
    </row>
    <row r="74" spans="1:5" ht="10.5" customHeight="1">
      <c r="A74" s="18"/>
      <c r="B74" s="16" t="s">
        <v>63</v>
      </c>
      <c r="C74" s="28">
        <v>17.6</v>
      </c>
      <c r="D74" s="3">
        <v>209</v>
      </c>
      <c r="E74" s="12">
        <v>3092</v>
      </c>
    </row>
    <row r="75" spans="1:5" ht="10.5" customHeight="1">
      <c r="A75" s="18"/>
      <c r="B75" s="16" t="s">
        <v>64</v>
      </c>
      <c r="C75" s="28">
        <v>3.9</v>
      </c>
      <c r="D75" s="3">
        <v>46</v>
      </c>
      <c r="E75" s="12">
        <v>761</v>
      </c>
    </row>
    <row r="76" spans="1:5" ht="10.5" customHeight="1">
      <c r="A76" s="18"/>
      <c r="B76" s="16" t="s">
        <v>65</v>
      </c>
      <c r="C76" s="28">
        <v>43.6</v>
      </c>
      <c r="D76" s="3">
        <v>739</v>
      </c>
      <c r="E76" s="12">
        <v>10353</v>
      </c>
    </row>
    <row r="77" spans="1:5" ht="10.5" customHeight="1">
      <c r="A77" s="18"/>
      <c r="B77" s="16" t="s">
        <v>66</v>
      </c>
      <c r="C77" s="28">
        <v>23.6</v>
      </c>
      <c r="D77" s="3">
        <v>260</v>
      </c>
      <c r="E77" s="12">
        <v>4159</v>
      </c>
    </row>
    <row r="78" spans="1:5" ht="10.5" customHeight="1">
      <c r="A78" s="18"/>
      <c r="B78" s="16" t="s">
        <v>67</v>
      </c>
      <c r="C78" s="28">
        <v>18.7</v>
      </c>
      <c r="D78" s="3">
        <v>322</v>
      </c>
      <c r="E78" s="12">
        <v>3854</v>
      </c>
    </row>
    <row r="79" spans="1:5" ht="10.5" customHeight="1">
      <c r="A79" s="18"/>
      <c r="B79" s="16" t="s">
        <v>68</v>
      </c>
      <c r="C79" s="28">
        <v>33.8</v>
      </c>
      <c r="D79" s="3">
        <v>412</v>
      </c>
      <c r="E79" s="12">
        <v>5616</v>
      </c>
    </row>
    <row r="80" spans="1:5" ht="10.5" customHeight="1">
      <c r="A80" s="18"/>
      <c r="B80" s="16" t="s">
        <v>69</v>
      </c>
      <c r="C80" s="28">
        <v>26.6</v>
      </c>
      <c r="D80" s="3">
        <v>510</v>
      </c>
      <c r="E80" s="12">
        <v>7445</v>
      </c>
    </row>
    <row r="81" spans="1:5" ht="10.5" customHeight="1">
      <c r="A81" s="18"/>
      <c r="B81" s="16" t="s">
        <v>70</v>
      </c>
      <c r="C81" s="28">
        <v>14</v>
      </c>
      <c r="D81" s="3">
        <v>145</v>
      </c>
      <c r="E81" s="12">
        <v>2205</v>
      </c>
    </row>
    <row r="82" spans="1:5" ht="10.5" customHeight="1">
      <c r="A82" s="18"/>
      <c r="B82" s="16" t="s">
        <v>71</v>
      </c>
      <c r="C82" s="28">
        <v>27</v>
      </c>
      <c r="D82" s="3">
        <v>237</v>
      </c>
      <c r="E82" s="12">
        <v>3351</v>
      </c>
    </row>
    <row r="83" spans="1:5" ht="10.5" customHeight="1">
      <c r="A83" s="18"/>
      <c r="B83" s="16" t="s">
        <v>72</v>
      </c>
      <c r="C83" s="28">
        <v>33</v>
      </c>
      <c r="D83" s="3">
        <v>393</v>
      </c>
      <c r="E83" s="12">
        <v>5897</v>
      </c>
    </row>
    <row r="84" spans="1:5" ht="10.5" customHeight="1">
      <c r="A84" s="18"/>
      <c r="B84" s="16" t="s">
        <v>73</v>
      </c>
      <c r="C84" s="28">
        <v>93.3</v>
      </c>
      <c r="D84" s="3">
        <v>1365</v>
      </c>
      <c r="E84" s="12">
        <v>23185</v>
      </c>
    </row>
    <row r="85" spans="1:5" ht="10.5" customHeight="1">
      <c r="A85" s="18"/>
      <c r="B85" s="16" t="s">
        <v>208</v>
      </c>
      <c r="C85" s="28">
        <v>145.2</v>
      </c>
      <c r="D85" s="3">
        <v>2144</v>
      </c>
      <c r="E85" s="12">
        <v>38492</v>
      </c>
    </row>
    <row r="86" spans="1:5" ht="10.5" customHeight="1">
      <c r="A86" s="18"/>
      <c r="B86" s="16" t="s">
        <v>74</v>
      </c>
      <c r="C86" s="28">
        <v>49.6</v>
      </c>
      <c r="D86" s="3">
        <v>491</v>
      </c>
      <c r="E86" s="12">
        <v>7377</v>
      </c>
    </row>
    <row r="87" spans="1:5" ht="10.5" customHeight="1">
      <c r="A87" s="18"/>
      <c r="B87" s="16" t="s">
        <v>75</v>
      </c>
      <c r="C87" s="28">
        <v>315.8</v>
      </c>
      <c r="D87" s="3">
        <v>2814</v>
      </c>
      <c r="E87" s="12">
        <v>42481</v>
      </c>
    </row>
    <row r="88" spans="1:5" ht="10.5" customHeight="1">
      <c r="A88" s="18"/>
      <c r="B88" s="16" t="s">
        <v>76</v>
      </c>
      <c r="C88" s="28">
        <v>157.3</v>
      </c>
      <c r="D88" s="3">
        <v>1673</v>
      </c>
      <c r="E88" s="12">
        <v>23650</v>
      </c>
    </row>
    <row r="89" spans="1:5" ht="10.5" customHeight="1">
      <c r="A89" s="18"/>
      <c r="B89" s="16" t="s">
        <v>28</v>
      </c>
      <c r="C89" s="28">
        <f>SUM(C64:C88)</f>
        <v>1304.3</v>
      </c>
      <c r="D89" s="3">
        <f>SUM(D64:D88)</f>
        <v>14724</v>
      </c>
      <c r="E89" s="12">
        <f>SUM(E64:E88)</f>
        <v>227386</v>
      </c>
    </row>
    <row r="90" spans="1:5" ht="10.5" customHeight="1">
      <c r="A90" s="35" t="s">
        <v>193</v>
      </c>
      <c r="B90" s="36"/>
      <c r="C90" s="28"/>
      <c r="D90" s="3"/>
      <c r="E90" s="12"/>
    </row>
    <row r="91" spans="1:5" ht="10.5" customHeight="1">
      <c r="A91" s="18"/>
      <c r="B91" s="16" t="s">
        <v>200</v>
      </c>
      <c r="C91" s="27" t="s">
        <v>118</v>
      </c>
      <c r="D91" s="2" t="s">
        <v>118</v>
      </c>
      <c r="E91" s="13" t="s">
        <v>118</v>
      </c>
    </row>
    <row r="92" spans="1:5" ht="10.5" customHeight="1">
      <c r="A92" s="18"/>
      <c r="B92" s="16" t="s">
        <v>101</v>
      </c>
      <c r="C92" s="28">
        <v>5.7</v>
      </c>
      <c r="D92" s="3">
        <v>48</v>
      </c>
      <c r="E92" s="12">
        <v>894</v>
      </c>
    </row>
    <row r="93" spans="1:5" ht="10.5" customHeight="1">
      <c r="A93" s="18"/>
      <c r="B93" s="16" t="s">
        <v>102</v>
      </c>
      <c r="C93" s="28">
        <v>15.6</v>
      </c>
      <c r="D93" s="3">
        <v>222</v>
      </c>
      <c r="E93" s="12">
        <v>3120</v>
      </c>
    </row>
    <row r="94" spans="1:5" ht="10.5" customHeight="1">
      <c r="A94" s="18"/>
      <c r="B94" s="16" t="s">
        <v>103</v>
      </c>
      <c r="C94" s="28">
        <v>12.4</v>
      </c>
      <c r="D94" s="3">
        <v>140</v>
      </c>
      <c r="E94" s="12">
        <v>2266</v>
      </c>
    </row>
    <row r="95" spans="1:5" ht="10.5" customHeight="1">
      <c r="A95" s="18"/>
      <c r="B95" s="16" t="s">
        <v>104</v>
      </c>
      <c r="C95" s="28">
        <v>12</v>
      </c>
      <c r="D95" s="3">
        <v>147</v>
      </c>
      <c r="E95" s="12">
        <v>2192</v>
      </c>
    </row>
    <row r="96" spans="1:5" ht="10.5" customHeight="1">
      <c r="A96" s="18"/>
      <c r="B96" s="16" t="s">
        <v>105</v>
      </c>
      <c r="C96" s="28">
        <v>4.4</v>
      </c>
      <c r="D96" s="3">
        <v>44</v>
      </c>
      <c r="E96" s="12">
        <v>725</v>
      </c>
    </row>
    <row r="97" spans="1:5" ht="10.5" customHeight="1">
      <c r="A97" s="18"/>
      <c r="B97" s="16" t="s">
        <v>106</v>
      </c>
      <c r="C97" s="28">
        <v>18.8</v>
      </c>
      <c r="D97" s="3">
        <v>148</v>
      </c>
      <c r="E97" s="12">
        <v>2124</v>
      </c>
    </row>
    <row r="98" spans="1:5" ht="10.5" customHeight="1">
      <c r="A98" s="18"/>
      <c r="B98" s="16" t="s">
        <v>107</v>
      </c>
      <c r="C98" s="28">
        <v>14.3</v>
      </c>
      <c r="D98" s="3">
        <v>161</v>
      </c>
      <c r="E98" s="12">
        <v>2825</v>
      </c>
    </row>
    <row r="99" spans="1:5" ht="10.5" customHeight="1">
      <c r="A99" s="18"/>
      <c r="B99" s="16" t="s">
        <v>108</v>
      </c>
      <c r="C99" s="28">
        <v>22.8</v>
      </c>
      <c r="D99" s="3">
        <v>247</v>
      </c>
      <c r="E99" s="12">
        <v>4202</v>
      </c>
    </row>
    <row r="100" spans="1:5" ht="10.5" customHeight="1">
      <c r="A100" s="18"/>
      <c r="B100" s="16" t="s">
        <v>109</v>
      </c>
      <c r="C100" s="28">
        <v>78</v>
      </c>
      <c r="D100" s="3">
        <v>728</v>
      </c>
      <c r="E100" s="12">
        <v>12180</v>
      </c>
    </row>
    <row r="101" spans="1:5" ht="10.5" customHeight="1">
      <c r="A101" s="18"/>
      <c r="B101" s="16" t="s">
        <v>110</v>
      </c>
      <c r="C101" s="28">
        <v>51.7</v>
      </c>
      <c r="D101" s="3">
        <v>663</v>
      </c>
      <c r="E101" s="12">
        <v>11308</v>
      </c>
    </row>
    <row r="102" spans="1:5" ht="10.5" customHeight="1">
      <c r="A102" s="18"/>
      <c r="B102" s="16" t="s">
        <v>111</v>
      </c>
      <c r="C102" s="28">
        <v>89.9</v>
      </c>
      <c r="D102" s="3">
        <v>1226</v>
      </c>
      <c r="E102" s="12">
        <v>21235</v>
      </c>
    </row>
    <row r="103" spans="1:5" ht="10.5" customHeight="1">
      <c r="A103" s="18"/>
      <c r="B103" s="16" t="s">
        <v>112</v>
      </c>
      <c r="C103" s="28">
        <v>93.3</v>
      </c>
      <c r="D103" s="3">
        <v>848</v>
      </c>
      <c r="E103" s="12">
        <v>13640</v>
      </c>
    </row>
    <row r="104" spans="1:5" ht="10.5" customHeight="1">
      <c r="A104" s="18"/>
      <c r="B104" s="16" t="s">
        <v>113</v>
      </c>
      <c r="C104" s="28">
        <v>17.9</v>
      </c>
      <c r="D104" s="3">
        <v>150</v>
      </c>
      <c r="E104" s="12">
        <v>2702</v>
      </c>
    </row>
    <row r="105" spans="1:5" ht="10.5" customHeight="1">
      <c r="A105" s="18"/>
      <c r="B105" s="16" t="s">
        <v>114</v>
      </c>
      <c r="C105" s="28">
        <v>52.7</v>
      </c>
      <c r="D105" s="3">
        <v>723</v>
      </c>
      <c r="E105" s="12">
        <v>13008</v>
      </c>
    </row>
    <row r="106" spans="1:5" ht="10.5" customHeight="1">
      <c r="A106" s="18"/>
      <c r="B106" s="16" t="s">
        <v>115</v>
      </c>
      <c r="C106" s="28">
        <v>82.8</v>
      </c>
      <c r="D106" s="3">
        <v>1245</v>
      </c>
      <c r="E106" s="12">
        <v>19973</v>
      </c>
    </row>
    <row r="107" spans="1:5" ht="10.5" customHeight="1">
      <c r="A107" s="18"/>
      <c r="B107" s="16" t="s">
        <v>116</v>
      </c>
      <c r="C107" s="28">
        <v>59.8</v>
      </c>
      <c r="D107" s="3">
        <v>479</v>
      </c>
      <c r="E107" s="12">
        <v>1475</v>
      </c>
    </row>
    <row r="108" spans="1:5" ht="10.5" customHeight="1">
      <c r="A108" s="18"/>
      <c r="B108" s="16" t="s">
        <v>117</v>
      </c>
      <c r="C108" s="28">
        <v>22.5</v>
      </c>
      <c r="D108" s="3">
        <v>119</v>
      </c>
      <c r="E108" s="12">
        <v>2989</v>
      </c>
    </row>
    <row r="109" spans="1:5" ht="10.5" customHeight="1">
      <c r="A109" s="18"/>
      <c r="B109" s="16" t="s">
        <v>28</v>
      </c>
      <c r="C109" s="28">
        <f>SUM(C92:C108)</f>
        <v>654.5999999999999</v>
      </c>
      <c r="D109" s="3">
        <f>SUM(D91:D108)</f>
        <v>7338</v>
      </c>
      <c r="E109" s="12">
        <f>SUM(E91:E108)</f>
        <v>116858</v>
      </c>
    </row>
    <row r="110" spans="1:5" ht="10.5" customHeight="1">
      <c r="A110" s="35" t="s">
        <v>194</v>
      </c>
      <c r="B110" s="36"/>
      <c r="C110" s="28"/>
      <c r="D110" s="3"/>
      <c r="E110" s="12"/>
    </row>
    <row r="111" spans="1:5" ht="10.5" customHeight="1">
      <c r="A111" s="21"/>
      <c r="B111" s="16" t="s">
        <v>97</v>
      </c>
      <c r="C111" s="28">
        <v>20.8</v>
      </c>
      <c r="D111" s="3">
        <v>312</v>
      </c>
      <c r="E111" s="12">
        <v>4977</v>
      </c>
    </row>
    <row r="112" spans="1:5" ht="10.5" customHeight="1">
      <c r="A112" s="18"/>
      <c r="B112" s="16" t="s">
        <v>197</v>
      </c>
      <c r="C112" s="28">
        <v>85.8</v>
      </c>
      <c r="D112" s="3">
        <v>1057</v>
      </c>
      <c r="E112" s="12">
        <v>16288</v>
      </c>
    </row>
    <row r="113" spans="1:5" ht="10.5" customHeight="1">
      <c r="A113" s="18"/>
      <c r="B113" s="16" t="s">
        <v>98</v>
      </c>
      <c r="C113" s="27">
        <v>1</v>
      </c>
      <c r="D113" s="2">
        <v>10</v>
      </c>
      <c r="E113" s="13" t="s">
        <v>213</v>
      </c>
    </row>
    <row r="114" spans="1:5" ht="10.5" customHeight="1">
      <c r="A114" s="18"/>
      <c r="B114" s="16" t="s">
        <v>99</v>
      </c>
      <c r="C114" s="27" t="s">
        <v>209</v>
      </c>
      <c r="D114" s="2" t="s">
        <v>209</v>
      </c>
      <c r="E114" s="13" t="s">
        <v>209</v>
      </c>
    </row>
    <row r="115" spans="1:5" ht="10.5" customHeight="1">
      <c r="A115" s="18"/>
      <c r="B115" s="16" t="s">
        <v>100</v>
      </c>
      <c r="C115" s="28">
        <v>131.6</v>
      </c>
      <c r="D115" s="3">
        <v>1501</v>
      </c>
      <c r="E115" s="12">
        <v>24952</v>
      </c>
    </row>
    <row r="116" spans="1:5" ht="10.5" customHeight="1">
      <c r="A116" s="18"/>
      <c r="B116" s="16" t="s">
        <v>77</v>
      </c>
      <c r="C116" s="28">
        <v>75.6</v>
      </c>
      <c r="D116" s="3">
        <v>1013</v>
      </c>
      <c r="E116" s="12">
        <v>19160</v>
      </c>
    </row>
    <row r="117" spans="1:5" ht="10.5" customHeight="1">
      <c r="A117" s="18"/>
      <c r="B117" s="16" t="s">
        <v>78</v>
      </c>
      <c r="C117" s="28">
        <v>12.3</v>
      </c>
      <c r="D117" s="3">
        <v>117</v>
      </c>
      <c r="E117" s="12">
        <v>1591</v>
      </c>
    </row>
    <row r="118" spans="1:5" ht="10.5" customHeight="1">
      <c r="A118" s="18"/>
      <c r="B118" s="16" t="s">
        <v>79</v>
      </c>
      <c r="C118" s="28">
        <v>25</v>
      </c>
      <c r="D118" s="3">
        <v>152</v>
      </c>
      <c r="E118" s="12">
        <v>2350</v>
      </c>
    </row>
    <row r="119" spans="1:5" ht="10.5" customHeight="1">
      <c r="A119" s="18"/>
      <c r="B119" s="16" t="s">
        <v>80</v>
      </c>
      <c r="C119" s="28">
        <v>48.7</v>
      </c>
      <c r="D119" s="3">
        <v>540</v>
      </c>
      <c r="E119" s="13" t="s">
        <v>213</v>
      </c>
    </row>
    <row r="120" spans="1:5" ht="10.5" customHeight="1">
      <c r="A120" s="18"/>
      <c r="B120" s="16" t="s">
        <v>81</v>
      </c>
      <c r="C120" s="28">
        <v>71.7</v>
      </c>
      <c r="D120" s="3">
        <v>686</v>
      </c>
      <c r="E120" s="12">
        <v>11312</v>
      </c>
    </row>
    <row r="121" spans="1:5" ht="10.5" customHeight="1">
      <c r="A121" s="18"/>
      <c r="B121" s="16" t="s">
        <v>82</v>
      </c>
      <c r="C121" s="28">
        <v>21.6</v>
      </c>
      <c r="D121" s="3">
        <v>362</v>
      </c>
      <c r="E121" s="12">
        <v>5124</v>
      </c>
    </row>
    <row r="122" spans="1:5" ht="10.5" customHeight="1">
      <c r="A122" s="18"/>
      <c r="B122" s="16" t="s">
        <v>83</v>
      </c>
      <c r="C122" s="28">
        <v>22.8</v>
      </c>
      <c r="D122" s="3">
        <v>291</v>
      </c>
      <c r="E122" s="12">
        <v>4499</v>
      </c>
    </row>
    <row r="123" spans="1:5" ht="10.5" customHeight="1">
      <c r="A123" s="18"/>
      <c r="B123" s="16" t="s">
        <v>84</v>
      </c>
      <c r="C123" s="28">
        <v>25.8</v>
      </c>
      <c r="D123" s="3">
        <v>247</v>
      </c>
      <c r="E123" s="12">
        <v>4046</v>
      </c>
    </row>
    <row r="124" spans="1:5" ht="10.5" customHeight="1">
      <c r="A124" s="18"/>
      <c r="B124" s="16" t="s">
        <v>85</v>
      </c>
      <c r="C124" s="28">
        <v>22.5</v>
      </c>
      <c r="D124" s="3">
        <v>259</v>
      </c>
      <c r="E124" s="12">
        <v>3942</v>
      </c>
    </row>
    <row r="125" spans="1:5" ht="10.5" customHeight="1">
      <c r="A125" s="18"/>
      <c r="B125" s="16" t="s">
        <v>86</v>
      </c>
      <c r="C125" s="28">
        <v>22.8</v>
      </c>
      <c r="D125" s="3">
        <v>159</v>
      </c>
      <c r="E125" s="12">
        <v>2319</v>
      </c>
    </row>
    <row r="126" spans="1:5" ht="10.5" customHeight="1">
      <c r="A126" s="18"/>
      <c r="B126" s="16" t="s">
        <v>87</v>
      </c>
      <c r="C126" s="28">
        <v>65.5</v>
      </c>
      <c r="D126" s="3">
        <v>587</v>
      </c>
      <c r="E126" s="12">
        <v>9627</v>
      </c>
    </row>
    <row r="127" spans="1:5" ht="10.5" customHeight="1">
      <c r="A127" s="18"/>
      <c r="B127" s="16" t="s">
        <v>88</v>
      </c>
      <c r="C127" s="28">
        <v>27</v>
      </c>
      <c r="D127" s="3">
        <v>205</v>
      </c>
      <c r="E127" s="12">
        <v>3327</v>
      </c>
    </row>
    <row r="128" spans="1:5" ht="10.5" customHeight="1">
      <c r="A128" s="18"/>
      <c r="B128" s="16" t="s">
        <v>47</v>
      </c>
      <c r="C128" s="28">
        <v>41.9</v>
      </c>
      <c r="D128" s="3">
        <v>601</v>
      </c>
      <c r="E128" s="13" t="s">
        <v>213</v>
      </c>
    </row>
    <row r="129" spans="1:5" ht="10.5" customHeight="1">
      <c r="A129" s="18"/>
      <c r="B129" s="16" t="s">
        <v>89</v>
      </c>
      <c r="C129" s="28">
        <v>53.7</v>
      </c>
      <c r="D129" s="3">
        <v>813</v>
      </c>
      <c r="E129" s="12">
        <v>11885</v>
      </c>
    </row>
    <row r="130" spans="1:5" ht="10.5" customHeight="1">
      <c r="A130" s="18"/>
      <c r="B130" s="16" t="s">
        <v>90</v>
      </c>
      <c r="C130" s="28">
        <v>55.3</v>
      </c>
      <c r="D130" s="3">
        <v>579</v>
      </c>
      <c r="E130" s="12">
        <v>9838</v>
      </c>
    </row>
    <row r="131" spans="1:5" ht="10.5" customHeight="1">
      <c r="A131" s="18"/>
      <c r="B131" s="16" t="s">
        <v>91</v>
      </c>
      <c r="C131" s="28">
        <v>46.1</v>
      </c>
      <c r="D131" s="3">
        <v>543</v>
      </c>
      <c r="E131" s="12">
        <v>10788</v>
      </c>
    </row>
    <row r="132" spans="1:5" ht="10.5" customHeight="1">
      <c r="A132" s="18"/>
      <c r="B132" s="16" t="s">
        <v>92</v>
      </c>
      <c r="C132" s="28">
        <v>55.3</v>
      </c>
      <c r="D132" s="3">
        <v>350</v>
      </c>
      <c r="E132" s="12">
        <v>4379</v>
      </c>
    </row>
    <row r="133" spans="1:5" ht="10.5" customHeight="1">
      <c r="A133" s="18"/>
      <c r="B133" s="16" t="s">
        <v>93</v>
      </c>
      <c r="C133" s="28">
        <v>75.3</v>
      </c>
      <c r="D133" s="3">
        <v>646</v>
      </c>
      <c r="E133" s="12">
        <v>12712</v>
      </c>
    </row>
    <row r="134" spans="1:5" ht="10.5" customHeight="1">
      <c r="A134" s="18"/>
      <c r="B134" s="16" t="s">
        <v>94</v>
      </c>
      <c r="C134" s="28">
        <v>59</v>
      </c>
      <c r="D134" s="3">
        <v>477</v>
      </c>
      <c r="E134" s="12">
        <v>10074</v>
      </c>
    </row>
    <row r="135" spans="1:5" ht="10.5" customHeight="1">
      <c r="A135" s="18"/>
      <c r="B135" s="16" t="s">
        <v>95</v>
      </c>
      <c r="C135" s="28">
        <v>52.3</v>
      </c>
      <c r="D135" s="3">
        <v>673</v>
      </c>
      <c r="E135" s="12">
        <v>13396</v>
      </c>
    </row>
    <row r="136" spans="1:5" ht="10.5" customHeight="1">
      <c r="A136" s="18"/>
      <c r="B136" s="16" t="s">
        <v>96</v>
      </c>
      <c r="C136" s="28">
        <v>22.4</v>
      </c>
      <c r="D136" s="3">
        <v>261</v>
      </c>
      <c r="E136" s="12">
        <v>4034</v>
      </c>
    </row>
    <row r="137" spans="1:5" ht="10.5" customHeight="1">
      <c r="A137" s="18"/>
      <c r="B137" s="16" t="s">
        <v>28</v>
      </c>
      <c r="C137" s="28">
        <f>SUM(C111:C136)</f>
        <v>1141.8</v>
      </c>
      <c r="D137" s="3">
        <f>SUM(D111:D136)</f>
        <v>12441</v>
      </c>
      <c r="E137" s="12">
        <v>210381</v>
      </c>
    </row>
    <row r="138" spans="1:5" ht="10.5" customHeight="1">
      <c r="A138" s="14" t="s">
        <v>195</v>
      </c>
      <c r="B138" s="15"/>
      <c r="C138" s="28"/>
      <c r="D138" s="3"/>
      <c r="E138" s="12"/>
    </row>
    <row r="139" spans="1:5" ht="10.5" customHeight="1">
      <c r="A139" s="21"/>
      <c r="B139" s="16" t="s">
        <v>119</v>
      </c>
      <c r="C139" s="28">
        <v>12.4</v>
      </c>
      <c r="D139" s="3">
        <v>228</v>
      </c>
      <c r="E139" s="12">
        <v>3200</v>
      </c>
    </row>
    <row r="140" spans="1:5" ht="10.5" customHeight="1">
      <c r="A140" s="18"/>
      <c r="B140" s="16" t="s">
        <v>120</v>
      </c>
      <c r="C140" s="28">
        <v>148.8</v>
      </c>
      <c r="D140" s="3">
        <v>2317</v>
      </c>
      <c r="E140" s="12">
        <v>39958</v>
      </c>
    </row>
    <row r="141" spans="1:5" ht="10.5" customHeight="1">
      <c r="A141" s="18"/>
      <c r="B141" s="16" t="s">
        <v>121</v>
      </c>
      <c r="C141" s="28">
        <v>32.7</v>
      </c>
      <c r="D141" s="3">
        <v>379</v>
      </c>
      <c r="E141" s="12">
        <v>6147</v>
      </c>
    </row>
    <row r="142" spans="1:5" ht="10.5" customHeight="1">
      <c r="A142" s="18"/>
      <c r="B142" s="16" t="s">
        <v>122</v>
      </c>
      <c r="C142" s="28">
        <v>129.8</v>
      </c>
      <c r="D142" s="3">
        <v>1348</v>
      </c>
      <c r="E142" s="12">
        <v>20202</v>
      </c>
    </row>
    <row r="143" spans="1:5" ht="10.5" customHeight="1">
      <c r="A143" s="18"/>
      <c r="B143" s="16" t="s">
        <v>123</v>
      </c>
      <c r="C143" s="28">
        <v>61.8</v>
      </c>
      <c r="D143" s="3">
        <v>726</v>
      </c>
      <c r="E143" s="12">
        <v>10160</v>
      </c>
    </row>
    <row r="144" spans="1:5" ht="10.5" customHeight="1">
      <c r="A144" s="18"/>
      <c r="B144" s="16" t="s">
        <v>201</v>
      </c>
      <c r="C144" s="28">
        <v>50.8</v>
      </c>
      <c r="D144" s="3">
        <v>481</v>
      </c>
      <c r="E144" s="12">
        <v>5957</v>
      </c>
    </row>
    <row r="145" spans="1:5" ht="10.5" customHeight="1">
      <c r="A145" s="18"/>
      <c r="B145" s="16" t="s">
        <v>212</v>
      </c>
      <c r="C145" s="28">
        <v>26.8</v>
      </c>
      <c r="D145" s="3">
        <v>229</v>
      </c>
      <c r="E145" s="12">
        <v>3545</v>
      </c>
    </row>
    <row r="146" spans="1:5" ht="10.5" customHeight="1">
      <c r="A146" s="18"/>
      <c r="B146" s="16" t="s">
        <v>124</v>
      </c>
      <c r="C146" s="28">
        <v>34.8</v>
      </c>
      <c r="D146" s="3">
        <v>228</v>
      </c>
      <c r="E146" s="12">
        <v>3928</v>
      </c>
    </row>
    <row r="147" spans="1:5" ht="10.5" customHeight="1">
      <c r="A147" s="18"/>
      <c r="B147" s="16" t="s">
        <v>125</v>
      </c>
      <c r="C147" s="28">
        <v>40</v>
      </c>
      <c r="D147" s="3">
        <v>437</v>
      </c>
      <c r="E147" s="12">
        <v>7906</v>
      </c>
    </row>
    <row r="148" spans="1:5" ht="10.5" customHeight="1">
      <c r="A148" s="18"/>
      <c r="B148" s="16" t="s">
        <v>126</v>
      </c>
      <c r="C148" s="28">
        <v>108.7</v>
      </c>
      <c r="D148" s="3">
        <v>891</v>
      </c>
      <c r="E148" s="12">
        <v>12664</v>
      </c>
    </row>
    <row r="149" spans="1:5" ht="10.5" customHeight="1">
      <c r="A149" s="18"/>
      <c r="B149" s="16" t="s">
        <v>127</v>
      </c>
      <c r="C149" s="28">
        <v>41.5</v>
      </c>
      <c r="D149" s="3">
        <v>401</v>
      </c>
      <c r="E149" s="12">
        <v>5714</v>
      </c>
    </row>
    <row r="150" spans="1:5" ht="10.5" customHeight="1">
      <c r="A150" s="18"/>
      <c r="B150" s="16" t="s">
        <v>128</v>
      </c>
      <c r="C150" s="28">
        <v>41.6</v>
      </c>
      <c r="D150" s="3">
        <v>605</v>
      </c>
      <c r="E150" s="12">
        <v>7488</v>
      </c>
    </row>
    <row r="151" spans="1:5" ht="10.5" customHeight="1">
      <c r="A151" s="18"/>
      <c r="B151" s="16" t="s">
        <v>129</v>
      </c>
      <c r="C151" s="28">
        <v>49.3</v>
      </c>
      <c r="D151" s="3">
        <v>591</v>
      </c>
      <c r="E151" s="12">
        <v>8454</v>
      </c>
    </row>
    <row r="152" spans="1:5" ht="10.5" customHeight="1">
      <c r="A152" s="18"/>
      <c r="B152" s="16" t="s">
        <v>130</v>
      </c>
      <c r="C152" s="28">
        <v>55.7</v>
      </c>
      <c r="D152" s="3">
        <v>621</v>
      </c>
      <c r="E152" s="12">
        <v>10230</v>
      </c>
    </row>
    <row r="153" spans="1:5" ht="10.5" customHeight="1">
      <c r="A153" s="18"/>
      <c r="B153" s="16" t="s">
        <v>131</v>
      </c>
      <c r="C153" s="28">
        <v>92.1</v>
      </c>
      <c r="D153" s="3">
        <v>908</v>
      </c>
      <c r="E153" s="12">
        <v>15784</v>
      </c>
    </row>
    <row r="154" spans="1:5" ht="10.5" customHeight="1">
      <c r="A154" s="18"/>
      <c r="B154" s="16" t="s">
        <v>132</v>
      </c>
      <c r="C154" s="28">
        <v>55.3</v>
      </c>
      <c r="D154" s="3">
        <v>697</v>
      </c>
      <c r="E154" s="12">
        <v>10803</v>
      </c>
    </row>
    <row r="155" spans="1:5" ht="10.5" customHeight="1">
      <c r="A155" s="18"/>
      <c r="B155" s="16" t="s">
        <v>133</v>
      </c>
      <c r="C155" s="28">
        <v>57.1</v>
      </c>
      <c r="D155" s="3">
        <v>756</v>
      </c>
      <c r="E155" s="12">
        <v>9111</v>
      </c>
    </row>
    <row r="156" spans="1:5" ht="10.5" customHeight="1">
      <c r="A156" s="18"/>
      <c r="B156" s="16" t="s">
        <v>215</v>
      </c>
      <c r="C156" s="28">
        <v>16.9</v>
      </c>
      <c r="D156" s="3">
        <v>197</v>
      </c>
      <c r="E156" s="12">
        <v>3558</v>
      </c>
    </row>
    <row r="157" spans="1:5" ht="10.5" customHeight="1">
      <c r="A157" s="18"/>
      <c r="B157" s="16" t="s">
        <v>134</v>
      </c>
      <c r="C157" s="28">
        <v>95.9</v>
      </c>
      <c r="D157" s="3">
        <v>1089</v>
      </c>
      <c r="E157" s="12">
        <v>13103</v>
      </c>
    </row>
    <row r="158" spans="1:5" ht="10.5" customHeight="1">
      <c r="A158" s="18"/>
      <c r="B158" s="16" t="s">
        <v>135</v>
      </c>
      <c r="C158" s="28">
        <v>54.9</v>
      </c>
      <c r="D158" s="3">
        <v>547</v>
      </c>
      <c r="E158" s="12">
        <v>7772</v>
      </c>
    </row>
    <row r="159" spans="1:5" ht="10.5" customHeight="1">
      <c r="A159" s="18"/>
      <c r="B159" s="16" t="s">
        <v>136</v>
      </c>
      <c r="C159" s="28">
        <v>38.9</v>
      </c>
      <c r="D159" s="3">
        <v>428</v>
      </c>
      <c r="E159" s="12">
        <v>5157</v>
      </c>
    </row>
    <row r="160" spans="1:5" ht="10.5" customHeight="1">
      <c r="A160" s="18"/>
      <c r="B160" s="16" t="s">
        <v>137</v>
      </c>
      <c r="C160" s="28">
        <v>30.2</v>
      </c>
      <c r="D160" s="3">
        <v>289</v>
      </c>
      <c r="E160" s="12">
        <v>5434</v>
      </c>
    </row>
    <row r="161" spans="1:5" ht="10.5" customHeight="1">
      <c r="A161" s="18"/>
      <c r="B161" s="16" t="s">
        <v>202</v>
      </c>
      <c r="C161" s="28">
        <v>229.7</v>
      </c>
      <c r="D161" s="3">
        <v>2311</v>
      </c>
      <c r="E161" s="12">
        <v>31218</v>
      </c>
    </row>
    <row r="162" spans="1:5" ht="10.5" customHeight="1">
      <c r="A162" s="18"/>
      <c r="B162" s="16" t="s">
        <v>138</v>
      </c>
      <c r="C162" s="28">
        <v>110.9</v>
      </c>
      <c r="D162" s="3">
        <v>1463</v>
      </c>
      <c r="E162" s="12">
        <v>3887</v>
      </c>
    </row>
    <row r="163" spans="1:5" ht="10.5" customHeight="1">
      <c r="A163" s="14" t="s">
        <v>195</v>
      </c>
      <c r="B163" s="15"/>
      <c r="C163" s="28"/>
      <c r="D163" s="3"/>
      <c r="E163" s="12"/>
    </row>
    <row r="164" spans="1:5" ht="10.5" customHeight="1">
      <c r="A164" s="18"/>
      <c r="B164" s="16" t="s">
        <v>139</v>
      </c>
      <c r="C164" s="28">
        <v>104.1</v>
      </c>
      <c r="D164" s="3">
        <v>1117</v>
      </c>
      <c r="E164" s="12">
        <v>17413</v>
      </c>
    </row>
    <row r="165" spans="1:5" ht="10.5" customHeight="1">
      <c r="A165" s="18"/>
      <c r="B165" s="16" t="s">
        <v>140</v>
      </c>
      <c r="C165" s="28">
        <v>86.1</v>
      </c>
      <c r="D165" s="3">
        <v>752</v>
      </c>
      <c r="E165" s="12">
        <v>12934</v>
      </c>
    </row>
    <row r="166" spans="1:5" ht="10.5" customHeight="1">
      <c r="A166" s="18"/>
      <c r="B166" s="16" t="s">
        <v>141</v>
      </c>
      <c r="C166" s="28">
        <v>52.6</v>
      </c>
      <c r="D166" s="3">
        <v>512</v>
      </c>
      <c r="E166" s="12">
        <v>7700</v>
      </c>
    </row>
    <row r="167" spans="1:5" ht="10.5" customHeight="1">
      <c r="A167" s="18"/>
      <c r="B167" s="16" t="s">
        <v>142</v>
      </c>
      <c r="C167" s="28">
        <v>85.5</v>
      </c>
      <c r="D167" s="3">
        <v>1025</v>
      </c>
      <c r="E167" s="12">
        <v>13060</v>
      </c>
    </row>
    <row r="168" spans="1:5" ht="10.5" customHeight="1">
      <c r="A168" s="18"/>
      <c r="B168" s="16" t="s">
        <v>143</v>
      </c>
      <c r="C168" s="28">
        <v>97.9</v>
      </c>
      <c r="D168" s="3">
        <v>962</v>
      </c>
      <c r="E168" s="12">
        <v>17368</v>
      </c>
    </row>
    <row r="169" spans="1:5" ht="10.5" customHeight="1">
      <c r="A169" s="18"/>
      <c r="B169" s="16" t="s">
        <v>144</v>
      </c>
      <c r="C169" s="28">
        <v>70.4</v>
      </c>
      <c r="D169" s="3">
        <v>660</v>
      </c>
      <c r="E169" s="12">
        <v>10020</v>
      </c>
    </row>
    <row r="170" spans="1:5" ht="10.5" customHeight="1">
      <c r="A170" s="18"/>
      <c r="B170" s="16" t="s">
        <v>145</v>
      </c>
      <c r="C170" s="28">
        <v>39.8</v>
      </c>
      <c r="D170" s="3">
        <v>437</v>
      </c>
      <c r="E170" s="12">
        <v>8409</v>
      </c>
    </row>
    <row r="171" spans="1:5" ht="10.5" customHeight="1">
      <c r="A171" s="18"/>
      <c r="B171" s="16" t="s">
        <v>146</v>
      </c>
      <c r="C171" s="28">
        <v>26.2</v>
      </c>
      <c r="D171" s="3">
        <v>366</v>
      </c>
      <c r="E171" s="12">
        <v>5102</v>
      </c>
    </row>
    <row r="172" spans="1:5" ht="10.5" customHeight="1">
      <c r="A172" s="18"/>
      <c r="B172" s="16" t="s">
        <v>147</v>
      </c>
      <c r="C172" s="28">
        <v>89.1</v>
      </c>
      <c r="D172" s="3">
        <v>1297</v>
      </c>
      <c r="E172" s="12">
        <v>17773</v>
      </c>
    </row>
    <row r="173" spans="1:5" ht="10.5" customHeight="1">
      <c r="A173" s="18"/>
      <c r="B173" s="16" t="s">
        <v>148</v>
      </c>
      <c r="C173" s="28">
        <v>96.9</v>
      </c>
      <c r="D173" s="3">
        <v>987</v>
      </c>
      <c r="E173" s="12">
        <v>15150</v>
      </c>
    </row>
    <row r="174" spans="1:5" ht="10.5" customHeight="1">
      <c r="A174" s="18"/>
      <c r="B174" s="16" t="s">
        <v>149</v>
      </c>
      <c r="C174" s="28">
        <v>63.5</v>
      </c>
      <c r="D174" s="3">
        <v>379</v>
      </c>
      <c r="E174" s="12">
        <v>6220</v>
      </c>
    </row>
    <row r="175" spans="1:5" ht="10.5" customHeight="1">
      <c r="A175" s="18"/>
      <c r="B175" s="16" t="s">
        <v>150</v>
      </c>
      <c r="C175" s="28">
        <v>42</v>
      </c>
      <c r="D175" s="3">
        <v>504</v>
      </c>
      <c r="E175" s="12">
        <v>8778</v>
      </c>
    </row>
    <row r="176" spans="1:5" ht="10.5" customHeight="1">
      <c r="A176" s="18"/>
      <c r="B176" s="16" t="s">
        <v>151</v>
      </c>
      <c r="C176" s="28">
        <v>96.4</v>
      </c>
      <c r="D176" s="3">
        <v>889</v>
      </c>
      <c r="E176" s="12">
        <v>11002</v>
      </c>
    </row>
    <row r="177" spans="1:5" ht="10.5" customHeight="1">
      <c r="A177" s="18"/>
      <c r="B177" s="16" t="s">
        <v>152</v>
      </c>
      <c r="C177" s="28">
        <v>45</v>
      </c>
      <c r="D177" s="3">
        <v>466</v>
      </c>
      <c r="E177" s="12">
        <v>6718</v>
      </c>
    </row>
    <row r="178" spans="1:5" ht="10.5" customHeight="1">
      <c r="A178" s="18"/>
      <c r="B178" s="16" t="s">
        <v>28</v>
      </c>
      <c r="C178" s="28">
        <f>SUM(C139:C177)</f>
        <v>2612.1000000000004</v>
      </c>
      <c r="D178" s="3">
        <f>SUM(D139:D177)</f>
        <v>28520</v>
      </c>
      <c r="E178" s="12">
        <v>409037</v>
      </c>
    </row>
    <row r="179" spans="1:5" ht="10.5" customHeight="1">
      <c r="A179" s="14" t="s">
        <v>196</v>
      </c>
      <c r="B179" s="15"/>
      <c r="C179" s="28"/>
      <c r="D179" s="3"/>
      <c r="E179" s="12"/>
    </row>
    <row r="180" spans="1:5" ht="10.5" customHeight="1">
      <c r="A180" s="21"/>
      <c r="B180" s="16" t="s">
        <v>153</v>
      </c>
      <c r="C180" s="28">
        <v>60.5</v>
      </c>
      <c r="D180" s="3">
        <v>849</v>
      </c>
      <c r="E180" s="12">
        <v>11855</v>
      </c>
    </row>
    <row r="181" spans="1:5" ht="10.5" customHeight="1">
      <c r="A181" s="18"/>
      <c r="B181" s="16" t="s">
        <v>154</v>
      </c>
      <c r="C181" s="28">
        <v>108.7</v>
      </c>
      <c r="D181" s="3">
        <v>1251</v>
      </c>
      <c r="E181" s="12">
        <v>19133</v>
      </c>
    </row>
    <row r="182" spans="1:5" ht="10.5" customHeight="1">
      <c r="A182" s="18"/>
      <c r="B182" s="16" t="s">
        <v>155</v>
      </c>
      <c r="C182" s="28">
        <v>53.7</v>
      </c>
      <c r="D182" s="3">
        <v>614</v>
      </c>
      <c r="E182" s="12">
        <v>9320</v>
      </c>
    </row>
    <row r="183" spans="1:5" ht="10.5" customHeight="1">
      <c r="A183" s="18"/>
      <c r="B183" s="16" t="s">
        <v>156</v>
      </c>
      <c r="C183" s="28">
        <v>49.2</v>
      </c>
      <c r="D183" s="3">
        <v>538</v>
      </c>
      <c r="E183" s="12">
        <v>7601</v>
      </c>
    </row>
    <row r="184" spans="1:5" ht="10.5" customHeight="1">
      <c r="A184" s="18"/>
      <c r="B184" s="16" t="s">
        <v>157</v>
      </c>
      <c r="C184" s="28">
        <v>39.5</v>
      </c>
      <c r="D184" s="3">
        <v>424</v>
      </c>
      <c r="E184" s="12">
        <v>7136</v>
      </c>
    </row>
    <row r="185" spans="1:5" ht="10.5" customHeight="1">
      <c r="A185" s="18"/>
      <c r="B185" s="16" t="s">
        <v>158</v>
      </c>
      <c r="C185" s="28">
        <v>28.3</v>
      </c>
      <c r="D185" s="3">
        <v>365</v>
      </c>
      <c r="E185" s="12">
        <v>4990</v>
      </c>
    </row>
    <row r="186" spans="1:5" ht="10.5" customHeight="1">
      <c r="A186" s="18"/>
      <c r="B186" s="16" t="s">
        <v>159</v>
      </c>
      <c r="C186" s="28">
        <v>73.5</v>
      </c>
      <c r="D186" s="3">
        <v>806</v>
      </c>
      <c r="E186" s="12">
        <v>11998</v>
      </c>
    </row>
    <row r="187" spans="1:5" ht="10.5" customHeight="1">
      <c r="A187" s="18"/>
      <c r="B187" s="16" t="s">
        <v>160</v>
      </c>
      <c r="C187" s="28">
        <v>57.7</v>
      </c>
      <c r="D187" s="3">
        <v>836</v>
      </c>
      <c r="E187" s="12">
        <v>13409</v>
      </c>
    </row>
    <row r="188" spans="1:5" ht="10.5" customHeight="1">
      <c r="A188" s="18"/>
      <c r="B188" s="16" t="s">
        <v>161</v>
      </c>
      <c r="C188" s="28">
        <v>60.9</v>
      </c>
      <c r="D188" s="3">
        <v>623</v>
      </c>
      <c r="E188" s="12">
        <v>9177</v>
      </c>
    </row>
    <row r="189" spans="1:5" ht="10.5" customHeight="1">
      <c r="A189" s="18"/>
      <c r="B189" s="16" t="s">
        <v>162</v>
      </c>
      <c r="C189" s="28">
        <v>65.5</v>
      </c>
      <c r="D189" s="3">
        <v>495</v>
      </c>
      <c r="E189" s="12">
        <v>7014</v>
      </c>
    </row>
    <row r="190" spans="1:5" ht="10.5" customHeight="1">
      <c r="A190" s="18"/>
      <c r="B190" s="16" t="s">
        <v>204</v>
      </c>
      <c r="C190" s="28">
        <v>69.7</v>
      </c>
      <c r="D190" s="3">
        <v>932</v>
      </c>
      <c r="E190" s="12">
        <v>15881</v>
      </c>
    </row>
    <row r="191" spans="1:5" ht="10.5" customHeight="1">
      <c r="A191" s="18"/>
      <c r="B191" s="16" t="s">
        <v>205</v>
      </c>
      <c r="C191" s="28">
        <v>109</v>
      </c>
      <c r="D191" s="3">
        <v>1099</v>
      </c>
      <c r="E191" s="12">
        <v>19623</v>
      </c>
    </row>
    <row r="192" spans="1:5" ht="10.5" customHeight="1">
      <c r="A192" s="18"/>
      <c r="B192" s="16" t="s">
        <v>206</v>
      </c>
      <c r="C192" s="28">
        <v>97</v>
      </c>
      <c r="D192" s="3">
        <v>1126</v>
      </c>
      <c r="E192" s="12">
        <v>22848</v>
      </c>
    </row>
    <row r="193" spans="1:5" ht="10.5" customHeight="1">
      <c r="A193" s="18"/>
      <c r="B193" s="16" t="s">
        <v>163</v>
      </c>
      <c r="C193" s="28">
        <v>66.1</v>
      </c>
      <c r="D193" s="3">
        <v>684</v>
      </c>
      <c r="E193" s="12">
        <v>12007</v>
      </c>
    </row>
    <row r="194" spans="1:5" ht="10.5" customHeight="1">
      <c r="A194" s="18"/>
      <c r="B194" s="16" t="s">
        <v>164</v>
      </c>
      <c r="C194" s="28">
        <v>62.1</v>
      </c>
      <c r="D194" s="3">
        <v>617</v>
      </c>
      <c r="E194" s="12">
        <v>9366</v>
      </c>
    </row>
    <row r="195" spans="1:5" ht="10.5" customHeight="1">
      <c r="A195" s="18"/>
      <c r="B195" s="16" t="s">
        <v>165</v>
      </c>
      <c r="C195" s="28">
        <v>114</v>
      </c>
      <c r="D195" s="3">
        <v>1320</v>
      </c>
      <c r="E195" s="12">
        <v>26504</v>
      </c>
    </row>
    <row r="196" spans="1:5" ht="10.5" customHeight="1">
      <c r="A196" s="18"/>
      <c r="B196" s="16" t="s">
        <v>166</v>
      </c>
      <c r="C196" s="28">
        <v>66</v>
      </c>
      <c r="D196" s="3">
        <v>782</v>
      </c>
      <c r="E196" s="12">
        <v>11730</v>
      </c>
    </row>
    <row r="197" spans="1:5" ht="10.5" customHeight="1">
      <c r="A197" s="18"/>
      <c r="B197" s="16" t="s">
        <v>167</v>
      </c>
      <c r="C197" s="28">
        <v>35.5</v>
      </c>
      <c r="D197" s="3">
        <v>459</v>
      </c>
      <c r="E197" s="12">
        <v>6891</v>
      </c>
    </row>
    <row r="198" spans="1:5" ht="10.5" customHeight="1">
      <c r="A198" s="18"/>
      <c r="B198" s="16" t="s">
        <v>168</v>
      </c>
      <c r="C198" s="28">
        <v>68.5</v>
      </c>
      <c r="D198" s="3">
        <v>606</v>
      </c>
      <c r="E198" s="12">
        <v>8644</v>
      </c>
    </row>
    <row r="199" spans="1:5" ht="10.5" customHeight="1">
      <c r="A199" s="18"/>
      <c r="B199" s="16" t="s">
        <v>169</v>
      </c>
      <c r="C199" s="28">
        <v>41.4</v>
      </c>
      <c r="D199" s="3">
        <v>420</v>
      </c>
      <c r="E199" s="12">
        <v>6102</v>
      </c>
    </row>
    <row r="200" spans="1:5" ht="10.5" customHeight="1">
      <c r="A200" s="18"/>
      <c r="B200" s="16" t="s">
        <v>170</v>
      </c>
      <c r="C200" s="28">
        <v>42.4</v>
      </c>
      <c r="D200" s="3">
        <v>465</v>
      </c>
      <c r="E200" s="12">
        <v>6602</v>
      </c>
    </row>
    <row r="201" spans="1:5" ht="10.5" customHeight="1">
      <c r="A201" s="18"/>
      <c r="B201" s="16" t="s">
        <v>171</v>
      </c>
      <c r="C201" s="28">
        <v>120.2</v>
      </c>
      <c r="D201" s="3">
        <v>1511</v>
      </c>
      <c r="E201" s="12">
        <v>24040</v>
      </c>
    </row>
    <row r="202" spans="1:5" ht="10.5" customHeight="1">
      <c r="A202" s="18"/>
      <c r="B202" s="16" t="s">
        <v>172</v>
      </c>
      <c r="C202" s="28">
        <v>84.4</v>
      </c>
      <c r="D202" s="3">
        <v>962</v>
      </c>
      <c r="E202" s="12">
        <v>16500</v>
      </c>
    </row>
    <row r="203" spans="1:5" ht="10.5" customHeight="1">
      <c r="A203" s="18"/>
      <c r="B203" s="16" t="s">
        <v>173</v>
      </c>
      <c r="C203" s="28">
        <v>82</v>
      </c>
      <c r="D203" s="3">
        <v>718</v>
      </c>
      <c r="E203" s="12">
        <v>11956</v>
      </c>
    </row>
    <row r="204" spans="1:5" ht="10.5" customHeight="1">
      <c r="A204" s="18"/>
      <c r="B204" s="16" t="s">
        <v>174</v>
      </c>
      <c r="C204" s="28">
        <v>140.6</v>
      </c>
      <c r="D204" s="3">
        <v>1409</v>
      </c>
      <c r="E204" s="12">
        <v>24439</v>
      </c>
    </row>
    <row r="205" spans="1:5" ht="10.5" customHeight="1">
      <c r="A205" s="18"/>
      <c r="B205" s="16" t="s">
        <v>175</v>
      </c>
      <c r="C205" s="28">
        <v>53.3</v>
      </c>
      <c r="D205" s="3">
        <v>506</v>
      </c>
      <c r="E205" s="12">
        <v>8360</v>
      </c>
    </row>
    <row r="206" spans="1:5" ht="10.5" customHeight="1">
      <c r="A206" s="18"/>
      <c r="B206" s="16" t="s">
        <v>176</v>
      </c>
      <c r="C206" s="28">
        <v>223.4</v>
      </c>
      <c r="D206" s="3">
        <v>1129</v>
      </c>
      <c r="E206" s="12">
        <v>16407</v>
      </c>
    </row>
    <row r="207" spans="1:5" ht="10.5" customHeight="1">
      <c r="A207" s="18"/>
      <c r="B207" s="16" t="s">
        <v>177</v>
      </c>
      <c r="C207" s="28">
        <v>3.2</v>
      </c>
      <c r="D207" s="3">
        <v>33</v>
      </c>
      <c r="E207" s="12">
        <v>355</v>
      </c>
    </row>
    <row r="208" spans="1:5" ht="10.5" customHeight="1">
      <c r="A208" s="18"/>
      <c r="B208" s="16" t="s">
        <v>178</v>
      </c>
      <c r="C208" s="28">
        <v>57</v>
      </c>
      <c r="D208" s="3">
        <v>524</v>
      </c>
      <c r="E208" s="12">
        <v>6800</v>
      </c>
    </row>
    <row r="209" spans="1:5" ht="10.5" customHeight="1">
      <c r="A209" s="18"/>
      <c r="B209" s="16" t="s">
        <v>179</v>
      </c>
      <c r="C209" s="28">
        <v>47.4</v>
      </c>
      <c r="D209" s="3">
        <v>422</v>
      </c>
      <c r="E209" s="12">
        <v>6580</v>
      </c>
    </row>
    <row r="210" spans="1:5" ht="10.5" customHeight="1">
      <c r="A210" s="18"/>
      <c r="B210" s="16" t="s">
        <v>180</v>
      </c>
      <c r="C210" s="28">
        <v>23</v>
      </c>
      <c r="D210" s="3">
        <v>138</v>
      </c>
      <c r="E210" s="12">
        <v>2070</v>
      </c>
    </row>
    <row r="211" spans="1:5" ht="10.5" customHeight="1">
      <c r="A211" s="18"/>
      <c r="B211" s="16" t="s">
        <v>181</v>
      </c>
      <c r="C211" s="28">
        <v>50.2</v>
      </c>
      <c r="D211" s="3">
        <v>333</v>
      </c>
      <c r="E211" s="12">
        <v>7015</v>
      </c>
    </row>
    <row r="212" spans="1:5" ht="10.5" customHeight="1">
      <c r="A212" s="18"/>
      <c r="B212" s="16" t="s">
        <v>182</v>
      </c>
      <c r="C212" s="28">
        <v>29</v>
      </c>
      <c r="D212" s="3">
        <v>204</v>
      </c>
      <c r="E212" s="12">
        <v>3922</v>
      </c>
    </row>
    <row r="213" spans="1:5" ht="10.5" customHeight="1">
      <c r="A213" s="18"/>
      <c r="B213" s="16" t="s">
        <v>183</v>
      </c>
      <c r="C213" s="28">
        <v>33.2</v>
      </c>
      <c r="D213" s="3">
        <v>214</v>
      </c>
      <c r="E213" s="12">
        <v>3193</v>
      </c>
    </row>
    <row r="214" spans="1:5" ht="10.5" customHeight="1">
      <c r="A214" s="18"/>
      <c r="B214" s="16" t="s">
        <v>184</v>
      </c>
      <c r="C214" s="28">
        <v>45</v>
      </c>
      <c r="D214" s="3">
        <v>305</v>
      </c>
      <c r="E214" s="12">
        <v>6225</v>
      </c>
    </row>
    <row r="215" spans="1:5" ht="10.5" customHeight="1">
      <c r="A215" s="18"/>
      <c r="B215" s="16" t="s">
        <v>185</v>
      </c>
      <c r="C215" s="28">
        <v>56</v>
      </c>
      <c r="D215" s="3">
        <v>845</v>
      </c>
      <c r="E215" s="12">
        <v>14835</v>
      </c>
    </row>
    <row r="216" spans="1:5" ht="10.5" customHeight="1">
      <c r="A216" s="24"/>
      <c r="B216" s="25" t="s">
        <v>28</v>
      </c>
      <c r="C216" s="29">
        <f>SUM(C180:C215)</f>
        <v>2417.1</v>
      </c>
      <c r="D216" s="20">
        <f>SUM(D180:D215)</f>
        <v>24564</v>
      </c>
      <c r="E216" s="22">
        <f>SUM(E180:E215)</f>
        <v>400528</v>
      </c>
    </row>
    <row r="217" spans="4:5" ht="10.5" customHeight="1">
      <c r="D217" s="7"/>
      <c r="E217" s="7"/>
    </row>
  </sheetData>
  <mergeCells count="10">
    <mergeCell ref="C1:D1"/>
    <mergeCell ref="A2:B3"/>
    <mergeCell ref="A90:B90"/>
    <mergeCell ref="A110:B110"/>
    <mergeCell ref="A1:B1"/>
    <mergeCell ref="A4:B4"/>
    <mergeCell ref="A5:B5"/>
    <mergeCell ref="A32:B32"/>
    <mergeCell ref="A63:B63"/>
    <mergeCell ref="A56:B5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rowBreaks count="3" manualBreakCount="3">
    <brk id="55" max="4" man="1"/>
    <brk id="109" max="4" man="1"/>
    <brk id="1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2001-12-20T05:06:06Z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