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11-15-012F" sheetId="1" r:id="rId1"/>
  </sheets>
  <definedNames>
    <definedName name="_xlnm.Print_Titles" localSheetId="0">'T11-15-012F'!$A:$A</definedName>
  </definedNames>
  <calcPr fullCalcOnLoad="1"/>
</workbook>
</file>

<file path=xl/sharedStrings.xml><?xml version="1.0" encoding="utf-8"?>
<sst xmlns="http://schemas.openxmlformats.org/spreadsheetml/2006/main" count="35" uniqueCount="28">
  <si>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</si>
  <si>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</si>
  <si>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</si>
  <si>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</si>
  <si>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</si>
  <si>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</si>
  <si>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</si>
  <si>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</si>
  <si>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</si>
  <si>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</si>
  <si>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</si>
  <si>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一毛作田</t>
  </si>
  <si>
    <t>多毛作田</t>
  </si>
  <si>
    <t>普通裏作</t>
  </si>
  <si>
    <t>緑肥裏作</t>
  </si>
  <si>
    <t>農業</t>
  </si>
  <si>
    <t>暦年内</t>
  </si>
  <si>
    <t>-</t>
  </si>
  <si>
    <t>樹木</t>
  </si>
  <si>
    <t>合計</t>
  </si>
  <si>
    <t>第1２  一毛作田及多毛作田</t>
  </si>
  <si>
    <t>大正６年</t>
  </si>
  <si>
    <t>大正７年</t>
  </si>
  <si>
    <t>大正８年</t>
  </si>
  <si>
    <t>町</t>
  </si>
  <si>
    <t>大正９年</t>
  </si>
  <si>
    <t>大正１０年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</si>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</sst>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/>
    </xf>
    <xf numFmtId="178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3" width="9.375" style="1" customWidth="1"/>
    <col min="14" max="16384" width="9.125" style="1" customWidth="1"/>
  </cols>
  <sheetData>
    <row r="1" spans="1:12" s="12" customFormat="1" ht="12" customHeight="1">
      <c r="A1" s="12" t="s">
        <v>15</v>
      </c>
      <c r="B1" s="35" t="s">
        <v>20</v>
      </c>
      <c r="C1" s="35"/>
      <c r="D1" s="35"/>
      <c r="E1" s="35"/>
      <c r="F1" s="35"/>
      <c r="G1" s="35"/>
      <c r="H1" s="13" t="s">
        <v>16</v>
      </c>
      <c r="I1" s="13"/>
      <c r="J1" s="13"/>
      <c r="K1" s="13"/>
      <c r="L1" s="13"/>
    </row>
    <row r="2" spans="1:13" ht="10.5" customHeight="1">
      <c r="A2" s="32" t="s">
        <v>1</v>
      </c>
      <c r="B2" s="36" t="s">
        <v>11</v>
      </c>
      <c r="C2" s="37"/>
      <c r="D2" s="38"/>
      <c r="E2" s="39" t="s">
        <v>12</v>
      </c>
      <c r="F2" s="40"/>
      <c r="G2" s="41"/>
      <c r="H2" s="30" t="s">
        <v>19</v>
      </c>
      <c r="I2" s="10"/>
      <c r="J2" s="11"/>
      <c r="K2" s="11"/>
      <c r="L2" s="11"/>
      <c r="M2" s="11"/>
    </row>
    <row r="3" spans="1:8" ht="10.5" customHeight="1">
      <c r="A3" s="33"/>
      <c r="B3" s="9" t="s">
        <v>18</v>
      </c>
      <c r="C3" s="14" t="s">
        <v>27</v>
      </c>
      <c r="D3" s="14" t="s">
        <v>10</v>
      </c>
      <c r="E3" s="7" t="s">
        <v>13</v>
      </c>
      <c r="F3" s="2" t="s">
        <v>14</v>
      </c>
      <c r="G3" s="2" t="s">
        <v>10</v>
      </c>
      <c r="H3" s="31"/>
    </row>
    <row r="4" spans="1:8" ht="10.5" customHeight="1">
      <c r="A4" s="34"/>
      <c r="B4" s="6" t="s">
        <v>24</v>
      </c>
      <c r="C4" s="6" t="s">
        <v>24</v>
      </c>
      <c r="D4" s="6" t="s">
        <v>24</v>
      </c>
      <c r="E4" s="6" t="s">
        <v>24</v>
      </c>
      <c r="F4" s="6" t="s">
        <v>24</v>
      </c>
      <c r="G4" s="6" t="s">
        <v>24</v>
      </c>
      <c r="H4" s="8" t="s">
        <v>24</v>
      </c>
    </row>
    <row r="5" spans="1:8" ht="10.5" customHeight="1">
      <c r="A5" s="3" t="s">
        <v>2</v>
      </c>
      <c r="B5" s="6" t="s">
        <v>17</v>
      </c>
      <c r="C5" s="6">
        <v>127.3</v>
      </c>
      <c r="D5" s="6">
        <f>SUM(C5)</f>
        <v>127.3</v>
      </c>
      <c r="E5" s="6">
        <v>9.5</v>
      </c>
      <c r="F5" s="6">
        <v>2.3</v>
      </c>
      <c r="G5" s="6">
        <f aca="true" t="shared" si="0" ref="G5:G12">SUM(E5:F5)</f>
        <v>11.8</v>
      </c>
      <c r="H5" s="8">
        <f>SUM(D5,G5)</f>
        <v>139.1</v>
      </c>
    </row>
    <row r="6" spans="1:8" ht="10.5" customHeight="1">
      <c r="A6" s="4" t="s">
        <v>3</v>
      </c>
      <c r="B6" s="17">
        <v>72.2</v>
      </c>
      <c r="C6" s="17">
        <v>780.5</v>
      </c>
      <c r="D6" s="17">
        <f>SUM(B6:C6)</f>
        <v>852.7</v>
      </c>
      <c r="E6" s="18">
        <v>1324.6</v>
      </c>
      <c r="F6" s="18">
        <v>1793.8</v>
      </c>
      <c r="G6" s="17">
        <f t="shared" si="0"/>
        <v>3118.3999999999996</v>
      </c>
      <c r="H6" s="19">
        <f>SUM(D6,G6)</f>
        <v>3971.0999999999995</v>
      </c>
    </row>
    <row r="7" spans="1:8" ht="10.5" customHeight="1">
      <c r="A7" s="4" t="s">
        <v>4</v>
      </c>
      <c r="B7" s="18">
        <v>278.2</v>
      </c>
      <c r="C7" s="18">
        <v>609</v>
      </c>
      <c r="D7" s="17">
        <f aca="true" t="shared" si="1" ref="D7:D12">SUM(B7:C7)</f>
        <v>887.2</v>
      </c>
      <c r="E7" s="18">
        <v>1933.7</v>
      </c>
      <c r="F7" s="18">
        <v>2980.9</v>
      </c>
      <c r="G7" s="17">
        <f t="shared" si="0"/>
        <v>4914.6</v>
      </c>
      <c r="H7" s="19">
        <f aca="true" t="shared" si="2" ref="H7:H12">SUM(D7,G7)</f>
        <v>5801.8</v>
      </c>
    </row>
    <row r="8" spans="1:8" ht="10.5" customHeight="1">
      <c r="A8" s="4" t="s">
        <v>5</v>
      </c>
      <c r="B8" s="18">
        <v>121.3</v>
      </c>
      <c r="C8" s="18">
        <v>2049.3</v>
      </c>
      <c r="D8" s="17">
        <f t="shared" si="1"/>
        <v>2170.6000000000004</v>
      </c>
      <c r="E8" s="18">
        <v>800.3</v>
      </c>
      <c r="F8" s="18">
        <v>2740</v>
      </c>
      <c r="G8" s="17">
        <f t="shared" si="0"/>
        <v>3540.3</v>
      </c>
      <c r="H8" s="19">
        <f t="shared" si="2"/>
        <v>5710.900000000001</v>
      </c>
    </row>
    <row r="9" spans="1:8" ht="10.5" customHeight="1">
      <c r="A9" s="4" t="s">
        <v>6</v>
      </c>
      <c r="B9" s="18">
        <v>9.2</v>
      </c>
      <c r="C9" s="18">
        <v>2020.5</v>
      </c>
      <c r="D9" s="17">
        <f t="shared" si="1"/>
        <v>2029.7</v>
      </c>
      <c r="E9" s="18">
        <v>448.2</v>
      </c>
      <c r="F9" s="18">
        <v>854.6</v>
      </c>
      <c r="G9" s="17">
        <f t="shared" si="0"/>
        <v>1302.8</v>
      </c>
      <c r="H9" s="19">
        <f t="shared" si="2"/>
        <v>3332.5</v>
      </c>
    </row>
    <row r="10" spans="1:8" ht="10.5" customHeight="1">
      <c r="A10" s="4" t="s">
        <v>7</v>
      </c>
      <c r="B10" s="18">
        <v>43.9</v>
      </c>
      <c r="C10" s="18">
        <v>890.7</v>
      </c>
      <c r="D10" s="17">
        <f t="shared" si="1"/>
        <v>934.6</v>
      </c>
      <c r="E10" s="18">
        <v>470.5</v>
      </c>
      <c r="F10" s="18">
        <v>923.1</v>
      </c>
      <c r="G10" s="17">
        <f t="shared" si="0"/>
        <v>1393.6</v>
      </c>
      <c r="H10" s="19">
        <f t="shared" si="2"/>
        <v>2328.2</v>
      </c>
    </row>
    <row r="11" spans="1:8" ht="10.5" customHeight="1">
      <c r="A11" s="4" t="s">
        <v>8</v>
      </c>
      <c r="B11" s="18">
        <v>223.7</v>
      </c>
      <c r="C11" s="18">
        <v>2606.5</v>
      </c>
      <c r="D11" s="17">
        <f t="shared" si="1"/>
        <v>2830.2</v>
      </c>
      <c r="E11" s="18">
        <v>1887.9</v>
      </c>
      <c r="F11" s="18">
        <v>3255.6</v>
      </c>
      <c r="G11" s="17">
        <f t="shared" si="0"/>
        <v>5143.5</v>
      </c>
      <c r="H11" s="19">
        <f t="shared" si="2"/>
        <v>7973.7</v>
      </c>
    </row>
    <row r="12" spans="1:8" ht="10.5" customHeight="1">
      <c r="A12" s="4" t="s">
        <v>9</v>
      </c>
      <c r="B12" s="18">
        <v>271.4</v>
      </c>
      <c r="C12" s="18">
        <v>3935.2</v>
      </c>
      <c r="D12" s="17">
        <f t="shared" si="1"/>
        <v>4206.599999999999</v>
      </c>
      <c r="E12" s="18">
        <v>1349.8</v>
      </c>
      <c r="F12" s="18">
        <v>1704.7</v>
      </c>
      <c r="G12" s="17">
        <f t="shared" si="0"/>
        <v>3054.5</v>
      </c>
      <c r="H12" s="19">
        <f t="shared" si="2"/>
        <v>7261.099999999999</v>
      </c>
    </row>
    <row r="13" spans="1:8" ht="10.5" customHeight="1">
      <c r="A13" s="16" t="s">
        <v>0</v>
      </c>
      <c r="B13" s="20">
        <f aca="true" t="shared" si="3" ref="B13:H13">SUM(B5:B12)</f>
        <v>1019.9</v>
      </c>
      <c r="C13" s="20">
        <f t="shared" si="3"/>
        <v>13019</v>
      </c>
      <c r="D13" s="21">
        <f t="shared" si="3"/>
        <v>14038.899999999998</v>
      </c>
      <c r="E13" s="20">
        <f t="shared" si="3"/>
        <v>8224.5</v>
      </c>
      <c r="F13" s="20">
        <f t="shared" si="3"/>
        <v>14255.000000000002</v>
      </c>
      <c r="G13" s="21">
        <f t="shared" si="3"/>
        <v>22479.5</v>
      </c>
      <c r="H13" s="22">
        <f t="shared" si="3"/>
        <v>36518.4</v>
      </c>
    </row>
    <row r="14" spans="1:8" ht="10.5" customHeight="1">
      <c r="A14" s="4" t="s">
        <v>26</v>
      </c>
      <c r="B14" s="18">
        <v>968.6</v>
      </c>
      <c r="C14" s="18">
        <v>12844.3</v>
      </c>
      <c r="D14" s="17">
        <v>13812.9</v>
      </c>
      <c r="E14" s="18">
        <v>8560.4</v>
      </c>
      <c r="F14" s="23">
        <v>14208.6</v>
      </c>
      <c r="G14" s="24">
        <v>22769</v>
      </c>
      <c r="H14" s="19">
        <v>36582</v>
      </c>
    </row>
    <row r="15" spans="1:8" ht="10.5" customHeight="1">
      <c r="A15" s="4" t="s">
        <v>25</v>
      </c>
      <c r="B15" s="18">
        <v>1005.1</v>
      </c>
      <c r="C15" s="18">
        <v>13464.3</v>
      </c>
      <c r="D15" s="17">
        <v>14469.4</v>
      </c>
      <c r="E15" s="18">
        <v>8851.5</v>
      </c>
      <c r="F15" s="23">
        <v>14088.7</v>
      </c>
      <c r="G15" s="24">
        <v>22940.2</v>
      </c>
      <c r="H15" s="19">
        <v>37409.7</v>
      </c>
    </row>
    <row r="16" spans="1:8" ht="10.5" customHeight="1">
      <c r="A16" s="4" t="s">
        <v>23</v>
      </c>
      <c r="B16" s="18">
        <v>926.8</v>
      </c>
      <c r="C16" s="18">
        <v>13215.8</v>
      </c>
      <c r="D16" s="17">
        <v>14142.7</v>
      </c>
      <c r="E16" s="18">
        <v>9711.4</v>
      </c>
      <c r="F16" s="23">
        <v>13504.1</v>
      </c>
      <c r="G16" s="24">
        <v>23215.4</v>
      </c>
      <c r="H16" s="19">
        <v>37358.1</v>
      </c>
    </row>
    <row r="17" spans="1:8" ht="10.5" customHeight="1">
      <c r="A17" s="4" t="s">
        <v>22</v>
      </c>
      <c r="B17" s="18">
        <v>970.2</v>
      </c>
      <c r="C17" s="18">
        <v>13003.9</v>
      </c>
      <c r="D17" s="17">
        <v>13974.1</v>
      </c>
      <c r="E17" s="18">
        <v>9408.4</v>
      </c>
      <c r="F17" s="23">
        <v>14530.3</v>
      </c>
      <c r="G17" s="24">
        <v>23938.7</v>
      </c>
      <c r="H17" s="19">
        <v>37912.8</v>
      </c>
    </row>
    <row r="18" spans="1:8" ht="10.5" customHeight="1">
      <c r="A18" s="15" t="s">
        <v>21</v>
      </c>
      <c r="B18" s="25">
        <v>849.6</v>
      </c>
      <c r="C18" s="25">
        <v>15023.7</v>
      </c>
      <c r="D18" s="26">
        <v>15873.3</v>
      </c>
      <c r="E18" s="25">
        <v>8620.3</v>
      </c>
      <c r="F18" s="27">
        <v>13425.1</v>
      </c>
      <c r="G18" s="28">
        <v>22045.4</v>
      </c>
      <c r="H18" s="29">
        <v>37918.7</v>
      </c>
    </row>
    <row r="20" ht="10.5" customHeight="1">
      <c r="E20" s="5"/>
    </row>
    <row r="21" ht="10.5" customHeight="1">
      <c r="A21" s="5"/>
    </row>
  </sheetData>
  <mergeCells count="5">
    <mergeCell ref="H2:H3"/>
    <mergeCell ref="A2:A4"/>
    <mergeCell ref="B1:G1"/>
    <mergeCell ref="B2:D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2001-08-27T23:46:50Z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