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11-13-145F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<sst xmlns="http://schemas.openxmlformats.org/spreadsheetml/2006/main" count="27" uniqueCount="23">
  <si>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合計</t>
  </si>
  <si>
    <t>計</t>
  </si>
  <si>
    <t>種別</t>
  </si>
  <si>
    <t>官房</t>
  </si>
  <si>
    <t>諸官省</t>
  </si>
  <si>
    <t>他管民</t>
  </si>
  <si>
    <t>郡市役所</t>
  </si>
  <si>
    <t>町村役場</t>
  </si>
  <si>
    <t>県立学校</t>
  </si>
  <si>
    <t>人民</t>
  </si>
  <si>
    <t>収受</t>
  </si>
  <si>
    <t>内務部</t>
  </si>
  <si>
    <t>庁府県</t>
  </si>
  <si>
    <t>大正１０年</t>
  </si>
  <si>
    <t>大正９年</t>
  </si>
  <si>
    <t>大正８年</t>
  </si>
  <si>
    <t>大正７年</t>
  </si>
  <si>
    <t>大正６年</t>
  </si>
  <si>
    <t>発送</t>
  </si>
  <si>
    <t>官公吏職員及文書</t>
  </si>
  <si>
    <t>第１４５　県送受文書</t>
  </si>
  <si>
    <t>暦年内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</si>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</sst>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625" style="10" customWidth="1"/>
    <col min="2" max="7" width="9.125" style="1" customWidth="1"/>
    <col min="8" max="16384" width="9.375" style="1" customWidth="1"/>
  </cols>
  <sheetData>
    <row r="1" spans="1:7" s="7" customFormat="1" ht="12" customHeight="1">
      <c r="A1" s="7" t="s">
        <v>19</v>
      </c>
      <c r="B1" s="20" t="s">
        <v>20</v>
      </c>
      <c r="C1" s="20"/>
      <c r="D1" s="20"/>
      <c r="E1" s="20"/>
      <c r="F1" s="20"/>
      <c r="G1" s="8" t="s">
        <v>21</v>
      </c>
    </row>
    <row r="2" spans="1:7" s="9" customFormat="1" ht="10.5" customHeight="1">
      <c r="A2" s="23" t="s">
        <v>2</v>
      </c>
      <c r="B2" s="21" t="s">
        <v>3</v>
      </c>
      <c r="C2" s="25"/>
      <c r="D2" s="21" t="s">
        <v>11</v>
      </c>
      <c r="E2" s="25"/>
      <c r="F2" s="21" t="s">
        <v>1</v>
      </c>
      <c r="G2" s="22"/>
    </row>
    <row r="3" spans="1:7" s="9" customFormat="1" ht="10.5" customHeight="1">
      <c r="A3" s="24"/>
      <c r="B3" s="15" t="s">
        <v>10</v>
      </c>
      <c r="C3" s="15" t="s">
        <v>18</v>
      </c>
      <c r="D3" s="15" t="s">
        <v>10</v>
      </c>
      <c r="E3" s="15" t="s">
        <v>18</v>
      </c>
      <c r="F3" s="15" t="s">
        <v>10</v>
      </c>
      <c r="G3" s="16" t="s">
        <v>18</v>
      </c>
    </row>
    <row r="4" spans="1:7" ht="10.5" customHeight="1">
      <c r="A4" s="11" t="s">
        <v>4</v>
      </c>
      <c r="B4" s="2">
        <v>1150</v>
      </c>
      <c r="C4" s="2">
        <v>689</v>
      </c>
      <c r="D4" s="2">
        <v>6892</v>
      </c>
      <c r="E4" s="2">
        <v>7366</v>
      </c>
      <c r="F4" s="2">
        <f>SUM(B4,D4)</f>
        <v>8042</v>
      </c>
      <c r="G4" s="17">
        <f>SUM(C4,E4)</f>
        <v>8055</v>
      </c>
    </row>
    <row r="5" spans="1:7" ht="10.5" customHeight="1">
      <c r="A5" s="11" t="s">
        <v>12</v>
      </c>
      <c r="B5" s="4">
        <v>5186</v>
      </c>
      <c r="C5" s="4">
        <v>122</v>
      </c>
      <c r="D5" s="4">
        <v>4251</v>
      </c>
      <c r="E5" s="4">
        <v>4619</v>
      </c>
      <c r="F5" s="4">
        <f aca="true" t="shared" si="0" ref="F5:G11">SUM(B5,D5)</f>
        <v>9437</v>
      </c>
      <c r="G5" s="6">
        <f aca="true" t="shared" si="1" ref="G5:G11">SUM(C5,E5)</f>
        <v>4741</v>
      </c>
    </row>
    <row r="6" spans="1:7" ht="10.5" customHeight="1">
      <c r="A6" s="11" t="s">
        <v>5</v>
      </c>
      <c r="B6" s="4">
        <v>11</v>
      </c>
      <c r="C6" s="4">
        <v>5</v>
      </c>
      <c r="D6" s="4">
        <v>591</v>
      </c>
      <c r="E6" s="4">
        <v>380</v>
      </c>
      <c r="F6" s="4">
        <f t="shared" si="0"/>
        <v>602</v>
      </c>
      <c r="G6" s="6">
        <f t="shared" si="1"/>
        <v>385</v>
      </c>
    </row>
    <row r="7" spans="1:7" ht="10.5" customHeight="1">
      <c r="A7" s="11" t="s">
        <v>8</v>
      </c>
      <c r="B7" s="4">
        <v>216</v>
      </c>
      <c r="C7" s="4">
        <v>87</v>
      </c>
      <c r="D7" s="4">
        <v>2176</v>
      </c>
      <c r="E7" s="4">
        <v>3516</v>
      </c>
      <c r="F7" s="4">
        <f t="shared" si="0"/>
        <v>2392</v>
      </c>
      <c r="G7" s="6">
        <f t="shared" si="1"/>
        <v>3603</v>
      </c>
    </row>
    <row r="8" spans="1:7" ht="10.5" customHeight="1">
      <c r="A8" s="11" t="s">
        <v>6</v>
      </c>
      <c r="B8" s="4">
        <v>1138</v>
      </c>
      <c r="C8" s="4">
        <v>1112</v>
      </c>
      <c r="D8" s="4">
        <v>11345</v>
      </c>
      <c r="E8" s="4">
        <v>16506</v>
      </c>
      <c r="F8" s="4">
        <f t="shared" si="0"/>
        <v>12483</v>
      </c>
      <c r="G8" s="6">
        <f t="shared" si="1"/>
        <v>17618</v>
      </c>
    </row>
    <row r="9" spans="1:7" ht="10.5" customHeight="1">
      <c r="A9" s="11" t="s">
        <v>7</v>
      </c>
      <c r="B9" s="4">
        <v>32</v>
      </c>
      <c r="C9" s="4">
        <v>2301</v>
      </c>
      <c r="D9" s="4">
        <v>4257</v>
      </c>
      <c r="E9" s="4">
        <v>4465</v>
      </c>
      <c r="F9" s="4">
        <f t="shared" si="0"/>
        <v>4289</v>
      </c>
      <c r="G9" s="6">
        <f t="shared" si="1"/>
        <v>6766</v>
      </c>
    </row>
    <row r="10" spans="1:7" ht="10.5" customHeight="1">
      <c r="A10" s="11" t="s">
        <v>9</v>
      </c>
      <c r="B10" s="4">
        <v>273</v>
      </c>
      <c r="C10" s="4">
        <v>92</v>
      </c>
      <c r="D10" s="4">
        <v>8299</v>
      </c>
      <c r="E10" s="4">
        <v>5658</v>
      </c>
      <c r="F10" s="4">
        <f t="shared" si="0"/>
        <v>8572</v>
      </c>
      <c r="G10" s="6">
        <f t="shared" si="0"/>
        <v>5750</v>
      </c>
    </row>
    <row r="11" spans="1:7" ht="10.5" customHeight="1">
      <c r="A11" s="11" t="s">
        <v>22</v>
      </c>
      <c r="B11" s="4">
        <v>187</v>
      </c>
      <c r="C11" s="4">
        <v>807</v>
      </c>
      <c r="D11" s="4">
        <v>18383</v>
      </c>
      <c r="E11" s="4">
        <v>11987</v>
      </c>
      <c r="F11" s="4">
        <f t="shared" si="0"/>
        <v>18570</v>
      </c>
      <c r="G11" s="6">
        <f t="shared" si="1"/>
        <v>12794</v>
      </c>
    </row>
    <row r="12" spans="1:7" ht="10.5" customHeight="1">
      <c r="A12" s="12" t="s">
        <v>0</v>
      </c>
      <c r="B12" s="5">
        <f aca="true" t="shared" si="2" ref="B12:G12">SUM(B4:B11)</f>
        <v>8193</v>
      </c>
      <c r="C12" s="5">
        <f t="shared" si="2"/>
        <v>5215</v>
      </c>
      <c r="D12" s="5">
        <f t="shared" si="2"/>
        <v>56194</v>
      </c>
      <c r="E12" s="5">
        <f t="shared" si="2"/>
        <v>54497</v>
      </c>
      <c r="F12" s="5">
        <f t="shared" si="2"/>
        <v>64387</v>
      </c>
      <c r="G12" s="18">
        <f t="shared" si="2"/>
        <v>59712</v>
      </c>
    </row>
    <row r="13" spans="1:7" ht="10.5" customHeight="1">
      <c r="A13" s="13" t="s">
        <v>13</v>
      </c>
      <c r="B13" s="2">
        <v>6822</v>
      </c>
      <c r="C13" s="2">
        <v>27434</v>
      </c>
      <c r="D13" s="2">
        <v>78595</v>
      </c>
      <c r="E13" s="2">
        <v>52883</v>
      </c>
      <c r="F13" s="2">
        <f aca="true" t="shared" si="3" ref="F13:G17">SUM(B13,D13)</f>
        <v>85417</v>
      </c>
      <c r="G13" s="17">
        <f t="shared" si="3"/>
        <v>80317</v>
      </c>
    </row>
    <row r="14" spans="1:7" ht="10.5" customHeight="1">
      <c r="A14" s="11" t="s">
        <v>14</v>
      </c>
      <c r="B14" s="4">
        <v>6360</v>
      </c>
      <c r="C14" s="4">
        <v>26837</v>
      </c>
      <c r="D14" s="4">
        <v>56334</v>
      </c>
      <c r="E14" s="4">
        <v>44804</v>
      </c>
      <c r="F14" s="4">
        <f t="shared" si="3"/>
        <v>62694</v>
      </c>
      <c r="G14" s="6">
        <f t="shared" si="3"/>
        <v>71641</v>
      </c>
    </row>
    <row r="15" spans="1:7" ht="10.5" customHeight="1">
      <c r="A15" s="11" t="s">
        <v>15</v>
      </c>
      <c r="B15" s="4">
        <v>4426</v>
      </c>
      <c r="C15" s="4">
        <v>24510</v>
      </c>
      <c r="D15" s="4">
        <v>42655</v>
      </c>
      <c r="E15" s="4">
        <v>40211</v>
      </c>
      <c r="F15" s="4">
        <f t="shared" si="3"/>
        <v>47081</v>
      </c>
      <c r="G15" s="6">
        <f t="shared" si="3"/>
        <v>64721</v>
      </c>
    </row>
    <row r="16" spans="1:7" ht="10.5" customHeight="1">
      <c r="A16" s="11" t="s">
        <v>16</v>
      </c>
      <c r="B16" s="4">
        <v>5329</v>
      </c>
      <c r="C16" s="4">
        <v>20767</v>
      </c>
      <c r="D16" s="4">
        <v>47481</v>
      </c>
      <c r="E16" s="4">
        <v>40963</v>
      </c>
      <c r="F16" s="4">
        <f t="shared" si="3"/>
        <v>52810</v>
      </c>
      <c r="G16" s="6">
        <f t="shared" si="3"/>
        <v>61730</v>
      </c>
    </row>
    <row r="17" spans="1:7" ht="10.5" customHeight="1">
      <c r="A17" s="14" t="s">
        <v>17</v>
      </c>
      <c r="B17" s="3">
        <v>4108</v>
      </c>
      <c r="C17" s="3">
        <v>23924</v>
      </c>
      <c r="D17" s="3">
        <v>48335</v>
      </c>
      <c r="E17" s="3">
        <v>38424</v>
      </c>
      <c r="F17" s="3">
        <f t="shared" si="3"/>
        <v>52443</v>
      </c>
      <c r="G17" s="19">
        <f t="shared" si="3"/>
        <v>62348</v>
      </c>
    </row>
  </sheetData>
  <mergeCells count="5">
    <mergeCell ref="B1:F1"/>
    <mergeCell ref="F2:G2"/>
    <mergeCell ref="A2:A3"/>
    <mergeCell ref="B2:C2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2001-12-27T02:42:02Z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