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T11-11-117F" sheetId="1" r:id="rId1"/>
  </sheets>
  <definedNames>
    <definedName name="_xlnm.Print_Titles" localSheetId="0">'T11-11-117F'!$A:$A</definedName>
  </definedNames>
  <calcPr fullCalcOnLoad="1"/>
</workbook>
</file>

<file path=xl/sharedStrings.xml><?xml version="1.0" encoding="utf-8"?>
<sst xmlns="http://schemas.openxmlformats.org/spreadsheetml/2006/main" count="551" uniqueCount="83">
  <si>
    <t>会議費</t>
  </si>
  <si>
    <t>郡費取扱費</t>
  </si>
  <si>
    <t>第１１７  郡歳出  (決算）</t>
  </si>
  <si>
    <t>航路補助費</t>
  </si>
  <si>
    <t>自治改善補助</t>
  </si>
  <si>
    <t>郡別</t>
  </si>
  <si>
    <t>財政</t>
  </si>
  <si>
    <t>年度分</t>
  </si>
  <si>
    <t>土木費</t>
  </si>
  <si>
    <t>教育費</t>
  </si>
  <si>
    <t>勧業費</t>
  </si>
  <si>
    <t>財産費</t>
  </si>
  <si>
    <t>土木補助費</t>
  </si>
  <si>
    <t>教育補助費</t>
  </si>
  <si>
    <t>勧業補助費</t>
  </si>
  <si>
    <t>実業補助</t>
  </si>
  <si>
    <t>過年度追払金</t>
  </si>
  <si>
    <t>雑支出</t>
  </si>
  <si>
    <t>諸税及負担</t>
  </si>
  <si>
    <t>寄附金</t>
  </si>
  <si>
    <t>電話費</t>
  </si>
  <si>
    <t>物産陳列場費</t>
  </si>
  <si>
    <t>倉庫建築費</t>
  </si>
  <si>
    <t>積立金</t>
  </si>
  <si>
    <t>訴訟費</t>
  </si>
  <si>
    <t>交通調査費</t>
  </si>
  <si>
    <t>郡債費</t>
  </si>
  <si>
    <t>神社費</t>
  </si>
  <si>
    <t>統計費</t>
  </si>
  <si>
    <t>水力調査費</t>
  </si>
  <si>
    <t>標柱費</t>
  </si>
  <si>
    <t>産業調査費</t>
  </si>
  <si>
    <t>奨学費</t>
  </si>
  <si>
    <t>高等小学校費</t>
  </si>
  <si>
    <t>衛生費</t>
  </si>
  <si>
    <t>公会堂設計費</t>
  </si>
  <si>
    <t>県補助金返納</t>
  </si>
  <si>
    <t>払戻金</t>
  </si>
  <si>
    <t>臨時手当</t>
  </si>
  <si>
    <t>医師会補助</t>
  </si>
  <si>
    <t>公会堂費</t>
  </si>
  <si>
    <t>実業団体補助</t>
  </si>
  <si>
    <t>神社建築補助</t>
  </si>
  <si>
    <t>神社補助</t>
  </si>
  <si>
    <t>教育調査費</t>
  </si>
  <si>
    <t>計</t>
  </si>
  <si>
    <t>円</t>
  </si>
  <si>
    <t>安芸</t>
  </si>
  <si>
    <t>-</t>
  </si>
  <si>
    <t>香美</t>
  </si>
  <si>
    <t>-</t>
  </si>
  <si>
    <t>長岡</t>
  </si>
  <si>
    <t>-</t>
  </si>
  <si>
    <t>土佐</t>
  </si>
  <si>
    <t>-</t>
  </si>
  <si>
    <t>吾川</t>
  </si>
  <si>
    <t>高岡</t>
  </si>
  <si>
    <t>-</t>
  </si>
  <si>
    <t>幡多</t>
  </si>
  <si>
    <t>-</t>
  </si>
  <si>
    <t>合計</t>
  </si>
  <si>
    <t>…</t>
  </si>
  <si>
    <t>大正９年度</t>
  </si>
  <si>
    <t>大正８年度</t>
  </si>
  <si>
    <t>大正７年度</t>
  </si>
  <si>
    <t>大正６年度</t>
  </si>
  <si>
    <t>大正５年度</t>
  </si>
  <si>
    <t>郡吏員費</t>
  </si>
  <si>
    <t>郡会議員
選挙費</t>
  </si>
  <si>
    <t>土木費本年
度支出額</t>
  </si>
  <si>
    <t>退隠料退職
給与金</t>
  </si>
  <si>
    <t>勧業費本年
度支出額</t>
  </si>
  <si>
    <t>電話電信
架設費</t>
  </si>
  <si>
    <t xml:space="preserve">地方改良費
及同奨励費 </t>
  </si>
  <si>
    <t>神職講習会
補助</t>
  </si>
  <si>
    <t>奨学資金
募集費</t>
  </si>
  <si>
    <t>電話架設調
査及測量費</t>
  </si>
  <si>
    <t>電話架設
補助費</t>
  </si>
  <si>
    <t>地方改良
補助費</t>
  </si>
  <si>
    <t>在郷軍人
分会補助</t>
  </si>
  <si>
    <t>名勝地及
旧跡保存費</t>
  </si>
  <si>
    <t>勧業補助費
本年度支出額</t>
  </si>
  <si>
    <t>鉄道期成同
盟会補助費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</si>
</sst>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38" fontId="1" fillId="0" borderId="0" xfId="16" applyFont="1" applyAlignment="1">
      <alignment/>
    </xf>
    <xf numFmtId="0" fontId="2" fillId="0" borderId="0" xfId="16" applyNumberFormat="1" applyFont="1" applyAlignment="1">
      <alignment/>
    </xf>
    <xf numFmtId="0" fontId="1" fillId="0" borderId="0" xfId="16" applyNumberFormat="1" applyFont="1" applyAlignment="1">
      <alignment horizontal="center" vertical="center"/>
    </xf>
    <xf numFmtId="0" fontId="1" fillId="0" borderId="1" xfId="16" applyNumberFormat="1" applyFont="1" applyBorder="1" applyAlignment="1">
      <alignment horizontal="left"/>
    </xf>
    <xf numFmtId="0" fontId="1" fillId="0" borderId="2" xfId="16" applyNumberFormat="1" applyFont="1" applyBorder="1" applyAlignment="1">
      <alignment horizontal="left"/>
    </xf>
    <xf numFmtId="0" fontId="1" fillId="0" borderId="3" xfId="16" applyNumberFormat="1" applyFont="1" applyBorder="1" applyAlignment="1">
      <alignment horizontal="left"/>
    </xf>
    <xf numFmtId="0" fontId="1" fillId="0" borderId="0" xfId="16" applyNumberFormat="1" applyFont="1" applyAlignment="1">
      <alignment/>
    </xf>
    <xf numFmtId="0" fontId="2" fillId="0" borderId="0" xfId="16" applyNumberFormat="1" applyFont="1" applyBorder="1" applyAlignment="1">
      <alignment horizontal="left" vertical="center"/>
    </xf>
    <xf numFmtId="0" fontId="2" fillId="0" borderId="0" xfId="16" applyNumberFormat="1" applyFont="1" applyAlignment="1">
      <alignment horizontal="center" vertical="center"/>
    </xf>
    <xf numFmtId="0" fontId="1" fillId="0" borderId="4" xfId="16" applyNumberFormat="1" applyFont="1" applyBorder="1" applyAlignment="1">
      <alignment horizontal="right"/>
    </xf>
    <xf numFmtId="0" fontId="1" fillId="0" borderId="5" xfId="16" applyNumberFormat="1" applyFont="1" applyBorder="1" applyAlignment="1">
      <alignment horizontal="right"/>
    </xf>
    <xf numFmtId="176" fontId="1" fillId="0" borderId="6" xfId="16" applyNumberFormat="1" applyFont="1" applyBorder="1" applyAlignment="1">
      <alignment horizontal="right"/>
    </xf>
    <xf numFmtId="176" fontId="1" fillId="0" borderId="7" xfId="16" applyNumberFormat="1" applyFont="1" applyBorder="1" applyAlignment="1">
      <alignment horizontal="right"/>
    </xf>
    <xf numFmtId="176" fontId="1" fillId="0" borderId="8" xfId="16" applyNumberFormat="1" applyFont="1" applyBorder="1" applyAlignment="1">
      <alignment horizontal="right"/>
    </xf>
    <xf numFmtId="176" fontId="1" fillId="0" borderId="9" xfId="16" applyNumberFormat="1" applyFont="1" applyBorder="1" applyAlignment="1">
      <alignment horizontal="right"/>
    </xf>
    <xf numFmtId="176" fontId="1" fillId="0" borderId="10" xfId="16" applyNumberFormat="1" applyFont="1" applyBorder="1" applyAlignment="1">
      <alignment horizontal="right"/>
    </xf>
    <xf numFmtId="176" fontId="1" fillId="0" borderId="11" xfId="16" applyNumberFormat="1" applyFont="1" applyBorder="1" applyAlignment="1">
      <alignment horizontal="right"/>
    </xf>
    <xf numFmtId="0" fontId="1" fillId="0" borderId="12" xfId="16" applyNumberFormat="1" applyFont="1" applyBorder="1" applyAlignment="1">
      <alignment horizontal="left"/>
    </xf>
    <xf numFmtId="176" fontId="1" fillId="0" borderId="13" xfId="16" applyNumberFormat="1" applyFont="1" applyBorder="1" applyAlignment="1">
      <alignment horizontal="right"/>
    </xf>
    <xf numFmtId="176" fontId="1" fillId="0" borderId="14" xfId="16" applyNumberFormat="1" applyFont="1" applyBorder="1" applyAlignment="1">
      <alignment horizontal="right"/>
    </xf>
    <xf numFmtId="0" fontId="1" fillId="0" borderId="15" xfId="16" applyNumberFormat="1" applyFont="1" applyBorder="1" applyAlignment="1">
      <alignment horizontal="center" vertical="center"/>
    </xf>
    <xf numFmtId="0" fontId="1" fillId="0" borderId="13" xfId="16" applyNumberFormat="1" applyFont="1" applyBorder="1" applyAlignment="1">
      <alignment horizontal="center" vertical="center"/>
    </xf>
    <xf numFmtId="0" fontId="1" fillId="0" borderId="15" xfId="16" applyNumberFormat="1" applyFont="1" applyBorder="1" applyAlignment="1">
      <alignment horizontal="center" vertical="center" wrapText="1"/>
    </xf>
    <xf numFmtId="0" fontId="2" fillId="0" borderId="16" xfId="16" applyNumberFormat="1" applyFont="1" applyBorder="1" applyAlignment="1">
      <alignment horizontal="center" vertical="center"/>
    </xf>
    <xf numFmtId="0" fontId="1" fillId="0" borderId="17" xfId="16" applyNumberFormat="1" applyFont="1" applyBorder="1" applyAlignment="1">
      <alignment horizontal="center" vertical="center"/>
    </xf>
    <xf numFmtId="0" fontId="1" fillId="0" borderId="2" xfId="16" applyNumberFormat="1" applyFont="1" applyBorder="1" applyAlignment="1">
      <alignment horizontal="center" vertical="center"/>
    </xf>
    <xf numFmtId="0" fontId="1" fillId="0" borderId="12" xfId="16" applyNumberFormat="1" applyFont="1" applyBorder="1" applyAlignment="1">
      <alignment horizontal="center" vertical="center"/>
    </xf>
    <xf numFmtId="0" fontId="1" fillId="0" borderId="18" xfId="16" applyNumberFormat="1" applyFont="1" applyBorder="1" applyAlignment="1">
      <alignment horizontal="center" vertical="center"/>
    </xf>
    <xf numFmtId="0" fontId="1" fillId="0" borderId="14" xfId="16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7" customWidth="1"/>
    <col min="2" max="47" width="9.125" style="1" customWidth="1"/>
    <col min="48" max="48" width="9.375" style="1" customWidth="1"/>
    <col min="49" max="16384" width="9.125" style="1" customWidth="1"/>
  </cols>
  <sheetData>
    <row r="1" spans="1:14" s="2" customFormat="1" ht="12" customHeight="1">
      <c r="A1" s="8" t="s">
        <v>6</v>
      </c>
      <c r="B1" s="24" t="s">
        <v>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9" t="s">
        <v>7</v>
      </c>
    </row>
    <row r="2" spans="1:59" s="3" customFormat="1" ht="10.5" customHeight="1">
      <c r="A2" s="25" t="s">
        <v>5</v>
      </c>
      <c r="B2" s="21" t="s">
        <v>0</v>
      </c>
      <c r="C2" s="21" t="s">
        <v>67</v>
      </c>
      <c r="D2" s="21" t="s">
        <v>8</v>
      </c>
      <c r="E2" s="21" t="s">
        <v>9</v>
      </c>
      <c r="F2" s="21" t="s">
        <v>10</v>
      </c>
      <c r="G2" s="21" t="s">
        <v>11</v>
      </c>
      <c r="H2" s="21" t="s">
        <v>1</v>
      </c>
      <c r="I2" s="21" t="s">
        <v>12</v>
      </c>
      <c r="J2" s="21" t="s">
        <v>13</v>
      </c>
      <c r="K2" s="21" t="s">
        <v>14</v>
      </c>
      <c r="L2" s="21" t="s">
        <v>15</v>
      </c>
      <c r="M2" s="21" t="s">
        <v>16</v>
      </c>
      <c r="N2" s="21" t="s">
        <v>17</v>
      </c>
      <c r="O2" s="21" t="s">
        <v>18</v>
      </c>
      <c r="P2" s="23" t="s">
        <v>68</v>
      </c>
      <c r="Q2" s="21" t="s">
        <v>19</v>
      </c>
      <c r="R2" s="21" t="s">
        <v>20</v>
      </c>
      <c r="S2" s="21" t="s">
        <v>21</v>
      </c>
      <c r="T2" s="23" t="s">
        <v>69</v>
      </c>
      <c r="U2" s="21" t="s">
        <v>22</v>
      </c>
      <c r="V2" s="23" t="s">
        <v>70</v>
      </c>
      <c r="W2" s="23" t="s">
        <v>71</v>
      </c>
      <c r="X2" s="21" t="s">
        <v>23</v>
      </c>
      <c r="Y2" s="21" t="s">
        <v>24</v>
      </c>
      <c r="Z2" s="21" t="s">
        <v>25</v>
      </c>
      <c r="AA2" s="23" t="s">
        <v>72</v>
      </c>
      <c r="AB2" s="23" t="s">
        <v>73</v>
      </c>
      <c r="AC2" s="23" t="s">
        <v>74</v>
      </c>
      <c r="AD2" s="21" t="s">
        <v>26</v>
      </c>
      <c r="AE2" s="21" t="s">
        <v>27</v>
      </c>
      <c r="AF2" s="21" t="s">
        <v>28</v>
      </c>
      <c r="AG2" s="21" t="s">
        <v>29</v>
      </c>
      <c r="AH2" s="21" t="s">
        <v>30</v>
      </c>
      <c r="AI2" s="21" t="s">
        <v>31</v>
      </c>
      <c r="AJ2" s="21" t="s">
        <v>32</v>
      </c>
      <c r="AK2" s="23" t="s">
        <v>75</v>
      </c>
      <c r="AL2" s="23" t="s">
        <v>76</v>
      </c>
      <c r="AM2" s="23" t="s">
        <v>77</v>
      </c>
      <c r="AN2" s="23" t="s">
        <v>78</v>
      </c>
      <c r="AO2" s="23" t="s">
        <v>79</v>
      </c>
      <c r="AP2" s="21" t="s">
        <v>33</v>
      </c>
      <c r="AQ2" s="23" t="s">
        <v>80</v>
      </c>
      <c r="AR2" s="21" t="s">
        <v>3</v>
      </c>
      <c r="AS2" s="21" t="s">
        <v>34</v>
      </c>
      <c r="AT2" s="21" t="s">
        <v>35</v>
      </c>
      <c r="AU2" s="21" t="s">
        <v>36</v>
      </c>
      <c r="AV2" s="23" t="s">
        <v>81</v>
      </c>
      <c r="AW2" s="21" t="s">
        <v>37</v>
      </c>
      <c r="AX2" s="21" t="s">
        <v>38</v>
      </c>
      <c r="AY2" s="21" t="s">
        <v>39</v>
      </c>
      <c r="AZ2" s="21" t="s">
        <v>40</v>
      </c>
      <c r="BA2" s="21" t="s">
        <v>41</v>
      </c>
      <c r="BB2" s="21" t="s">
        <v>42</v>
      </c>
      <c r="BC2" s="23" t="s">
        <v>82</v>
      </c>
      <c r="BD2" s="21" t="s">
        <v>4</v>
      </c>
      <c r="BE2" s="21" t="s">
        <v>43</v>
      </c>
      <c r="BF2" s="21" t="s">
        <v>44</v>
      </c>
      <c r="BG2" s="28" t="s">
        <v>45</v>
      </c>
    </row>
    <row r="3" spans="1:59" s="3" customFormat="1" ht="10.5" customHeight="1">
      <c r="A3" s="26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9"/>
    </row>
    <row r="4" spans="1:59" s="3" customFormat="1" ht="10.5" customHeight="1">
      <c r="A4" s="27"/>
      <c r="B4" s="10" t="s">
        <v>46</v>
      </c>
      <c r="C4" s="10" t="s">
        <v>46</v>
      </c>
      <c r="D4" s="10" t="s">
        <v>46</v>
      </c>
      <c r="E4" s="10" t="s">
        <v>46</v>
      </c>
      <c r="F4" s="10" t="s">
        <v>46</v>
      </c>
      <c r="G4" s="10" t="s">
        <v>46</v>
      </c>
      <c r="H4" s="10" t="s">
        <v>46</v>
      </c>
      <c r="I4" s="10" t="s">
        <v>46</v>
      </c>
      <c r="J4" s="10" t="s">
        <v>46</v>
      </c>
      <c r="K4" s="10" t="s">
        <v>46</v>
      </c>
      <c r="L4" s="10" t="s">
        <v>46</v>
      </c>
      <c r="M4" s="10" t="s">
        <v>46</v>
      </c>
      <c r="N4" s="10" t="s">
        <v>46</v>
      </c>
      <c r="O4" s="10" t="s">
        <v>46</v>
      </c>
      <c r="P4" s="10" t="s">
        <v>46</v>
      </c>
      <c r="Q4" s="10" t="s">
        <v>46</v>
      </c>
      <c r="R4" s="10" t="s">
        <v>46</v>
      </c>
      <c r="S4" s="10" t="s">
        <v>46</v>
      </c>
      <c r="T4" s="10" t="s">
        <v>46</v>
      </c>
      <c r="U4" s="10" t="s">
        <v>46</v>
      </c>
      <c r="V4" s="10" t="s">
        <v>46</v>
      </c>
      <c r="W4" s="10" t="s">
        <v>46</v>
      </c>
      <c r="X4" s="10" t="s">
        <v>46</v>
      </c>
      <c r="Y4" s="10" t="s">
        <v>46</v>
      </c>
      <c r="Z4" s="10" t="s">
        <v>46</v>
      </c>
      <c r="AA4" s="10" t="s">
        <v>46</v>
      </c>
      <c r="AB4" s="10" t="s">
        <v>46</v>
      </c>
      <c r="AC4" s="10" t="s">
        <v>46</v>
      </c>
      <c r="AD4" s="10" t="s">
        <v>46</v>
      </c>
      <c r="AE4" s="10" t="s">
        <v>46</v>
      </c>
      <c r="AF4" s="10" t="s">
        <v>46</v>
      </c>
      <c r="AG4" s="10" t="s">
        <v>46</v>
      </c>
      <c r="AH4" s="10" t="s">
        <v>46</v>
      </c>
      <c r="AI4" s="10" t="s">
        <v>46</v>
      </c>
      <c r="AJ4" s="10" t="s">
        <v>46</v>
      </c>
      <c r="AK4" s="10" t="s">
        <v>46</v>
      </c>
      <c r="AL4" s="10" t="s">
        <v>46</v>
      </c>
      <c r="AM4" s="10" t="s">
        <v>46</v>
      </c>
      <c r="AN4" s="10" t="s">
        <v>46</v>
      </c>
      <c r="AO4" s="10" t="s">
        <v>46</v>
      </c>
      <c r="AP4" s="10" t="s">
        <v>46</v>
      </c>
      <c r="AQ4" s="10" t="s">
        <v>46</v>
      </c>
      <c r="AR4" s="10" t="s">
        <v>46</v>
      </c>
      <c r="AS4" s="10" t="s">
        <v>46</v>
      </c>
      <c r="AT4" s="10" t="s">
        <v>46</v>
      </c>
      <c r="AU4" s="10" t="s">
        <v>46</v>
      </c>
      <c r="AV4" s="10" t="s">
        <v>46</v>
      </c>
      <c r="AW4" s="10" t="s">
        <v>46</v>
      </c>
      <c r="AX4" s="10" t="s">
        <v>46</v>
      </c>
      <c r="AY4" s="10" t="s">
        <v>46</v>
      </c>
      <c r="AZ4" s="10" t="s">
        <v>46</v>
      </c>
      <c r="BA4" s="10" t="s">
        <v>46</v>
      </c>
      <c r="BB4" s="10" t="s">
        <v>46</v>
      </c>
      <c r="BC4" s="10" t="s">
        <v>46</v>
      </c>
      <c r="BD4" s="10" t="s">
        <v>46</v>
      </c>
      <c r="BE4" s="10" t="s">
        <v>46</v>
      </c>
      <c r="BF4" s="10" t="s">
        <v>46</v>
      </c>
      <c r="BG4" s="11" t="s">
        <v>46</v>
      </c>
    </row>
    <row r="5" spans="1:59" ht="10.5">
      <c r="A5" s="4" t="s">
        <v>47</v>
      </c>
      <c r="B5" s="12">
        <v>1590</v>
      </c>
      <c r="C5" s="12">
        <v>5070</v>
      </c>
      <c r="D5" s="12">
        <v>14429</v>
      </c>
      <c r="E5" s="12">
        <v>24280</v>
      </c>
      <c r="F5" s="12">
        <v>7588</v>
      </c>
      <c r="G5" s="12" t="s">
        <v>48</v>
      </c>
      <c r="H5" s="12">
        <v>55</v>
      </c>
      <c r="I5" s="12">
        <v>6401</v>
      </c>
      <c r="J5" s="12">
        <v>2797</v>
      </c>
      <c r="K5" s="12">
        <v>14759</v>
      </c>
      <c r="L5" s="12" t="s">
        <v>48</v>
      </c>
      <c r="M5" s="12" t="s">
        <v>48</v>
      </c>
      <c r="N5" s="12" t="s">
        <v>48</v>
      </c>
      <c r="O5" s="12" t="s">
        <v>48</v>
      </c>
      <c r="P5" s="12">
        <v>3</v>
      </c>
      <c r="Q5" s="12" t="s">
        <v>48</v>
      </c>
      <c r="R5" s="12" t="s">
        <v>48</v>
      </c>
      <c r="S5" s="12" t="s">
        <v>48</v>
      </c>
      <c r="T5" s="12">
        <v>14747</v>
      </c>
      <c r="U5" s="12" t="s">
        <v>48</v>
      </c>
      <c r="V5" s="12" t="s">
        <v>48</v>
      </c>
      <c r="W5" s="12">
        <v>619</v>
      </c>
      <c r="X5" s="12" t="s">
        <v>48</v>
      </c>
      <c r="Y5" s="12" t="s">
        <v>48</v>
      </c>
      <c r="Z5" s="12" t="s">
        <v>48</v>
      </c>
      <c r="AA5" s="12" t="s">
        <v>48</v>
      </c>
      <c r="AB5" s="12">
        <v>766</v>
      </c>
      <c r="AC5" s="12" t="s">
        <v>48</v>
      </c>
      <c r="AD5" s="12" t="s">
        <v>48</v>
      </c>
      <c r="AE5" s="12">
        <v>1360</v>
      </c>
      <c r="AF5" s="12">
        <v>268</v>
      </c>
      <c r="AG5" s="12" t="s">
        <v>48</v>
      </c>
      <c r="AH5" s="12" t="s">
        <v>48</v>
      </c>
      <c r="AI5" s="12" t="s">
        <v>48</v>
      </c>
      <c r="AJ5" s="12" t="s">
        <v>48</v>
      </c>
      <c r="AK5" s="12" t="s">
        <v>48</v>
      </c>
      <c r="AL5" s="12" t="s">
        <v>48</v>
      </c>
      <c r="AM5" s="12" t="s">
        <v>48</v>
      </c>
      <c r="AN5" s="12" t="s">
        <v>48</v>
      </c>
      <c r="AO5" s="12" t="s">
        <v>48</v>
      </c>
      <c r="AP5" s="12" t="s">
        <v>48</v>
      </c>
      <c r="AQ5" s="12">
        <v>1200</v>
      </c>
      <c r="AR5" s="12" t="s">
        <v>48</v>
      </c>
      <c r="AS5" s="12">
        <v>112</v>
      </c>
      <c r="AT5" s="12" t="s">
        <v>48</v>
      </c>
      <c r="AU5" s="12" t="s">
        <v>48</v>
      </c>
      <c r="AV5" s="12" t="s">
        <v>48</v>
      </c>
      <c r="AW5" s="12" t="s">
        <v>48</v>
      </c>
      <c r="AX5" s="12" t="s">
        <v>48</v>
      </c>
      <c r="AY5" s="12" t="s">
        <v>48</v>
      </c>
      <c r="AZ5" s="12" t="s">
        <v>48</v>
      </c>
      <c r="BA5" s="12" t="s">
        <v>48</v>
      </c>
      <c r="BB5" s="12" t="s">
        <v>48</v>
      </c>
      <c r="BC5" s="12" t="s">
        <v>48</v>
      </c>
      <c r="BD5" s="12" t="s">
        <v>48</v>
      </c>
      <c r="BE5" s="12" t="s">
        <v>48</v>
      </c>
      <c r="BF5" s="12" t="s">
        <v>48</v>
      </c>
      <c r="BG5" s="13">
        <v>94844</v>
      </c>
    </row>
    <row r="6" spans="1:59" ht="10.5">
      <c r="A6" s="5" t="s">
        <v>49</v>
      </c>
      <c r="B6" s="14">
        <v>2298</v>
      </c>
      <c r="C6" s="14">
        <v>4001</v>
      </c>
      <c r="D6" s="14">
        <v>63193</v>
      </c>
      <c r="E6" s="14" t="s">
        <v>50</v>
      </c>
      <c r="F6" s="14">
        <v>16692</v>
      </c>
      <c r="G6" s="14" t="s">
        <v>50</v>
      </c>
      <c r="H6" s="14">
        <v>57</v>
      </c>
      <c r="I6" s="14" t="s">
        <v>50</v>
      </c>
      <c r="J6" s="14">
        <v>2303</v>
      </c>
      <c r="K6" s="14">
        <v>17020</v>
      </c>
      <c r="L6" s="14" t="s">
        <v>50</v>
      </c>
      <c r="M6" s="14" t="s">
        <v>50</v>
      </c>
      <c r="N6" s="14" t="s">
        <v>50</v>
      </c>
      <c r="O6" s="14">
        <v>9</v>
      </c>
      <c r="P6" s="14" t="s">
        <v>50</v>
      </c>
      <c r="Q6" s="14">
        <v>9000</v>
      </c>
      <c r="R6" s="14">
        <v>554</v>
      </c>
      <c r="S6" s="14">
        <v>126</v>
      </c>
      <c r="T6" s="14" t="s">
        <v>50</v>
      </c>
      <c r="U6" s="14" t="s">
        <v>50</v>
      </c>
      <c r="V6" s="14" t="s">
        <v>50</v>
      </c>
      <c r="W6" s="14" t="s">
        <v>50</v>
      </c>
      <c r="X6" s="14" t="s">
        <v>50</v>
      </c>
      <c r="Y6" s="14" t="s">
        <v>50</v>
      </c>
      <c r="Z6" s="14" t="s">
        <v>50</v>
      </c>
      <c r="AA6" s="14" t="s">
        <v>50</v>
      </c>
      <c r="AB6" s="14">
        <v>2347</v>
      </c>
      <c r="AC6" s="14" t="s">
        <v>50</v>
      </c>
      <c r="AD6" s="14" t="s">
        <v>50</v>
      </c>
      <c r="AE6" s="14">
        <v>1031</v>
      </c>
      <c r="AF6" s="14">
        <v>323</v>
      </c>
      <c r="AG6" s="14" t="s">
        <v>50</v>
      </c>
      <c r="AH6" s="14" t="s">
        <v>50</v>
      </c>
      <c r="AI6" s="14" t="s">
        <v>50</v>
      </c>
      <c r="AJ6" s="14" t="s">
        <v>50</v>
      </c>
      <c r="AK6" s="14" t="s">
        <v>50</v>
      </c>
      <c r="AL6" s="14" t="s">
        <v>50</v>
      </c>
      <c r="AM6" s="14" t="s">
        <v>50</v>
      </c>
      <c r="AN6" s="14" t="s">
        <v>50</v>
      </c>
      <c r="AO6" s="14" t="s">
        <v>50</v>
      </c>
      <c r="AP6" s="14" t="s">
        <v>50</v>
      </c>
      <c r="AQ6" s="14" t="s">
        <v>50</v>
      </c>
      <c r="AR6" s="14" t="s">
        <v>50</v>
      </c>
      <c r="AS6" s="14">
        <v>138</v>
      </c>
      <c r="AT6" s="14" t="s">
        <v>50</v>
      </c>
      <c r="AU6" s="14" t="s">
        <v>50</v>
      </c>
      <c r="AV6" s="14" t="s">
        <v>50</v>
      </c>
      <c r="AW6" s="14" t="s">
        <v>50</v>
      </c>
      <c r="AX6" s="14" t="s">
        <v>50</v>
      </c>
      <c r="AY6" s="14" t="s">
        <v>50</v>
      </c>
      <c r="AZ6" s="14">
        <v>179</v>
      </c>
      <c r="BA6" s="14" t="s">
        <v>50</v>
      </c>
      <c r="BB6" s="14" t="s">
        <v>50</v>
      </c>
      <c r="BC6" s="14" t="s">
        <v>50</v>
      </c>
      <c r="BD6" s="14">
        <v>240</v>
      </c>
      <c r="BE6" s="14" t="s">
        <v>50</v>
      </c>
      <c r="BF6" s="14" t="s">
        <v>50</v>
      </c>
      <c r="BG6" s="15">
        <v>120711</v>
      </c>
    </row>
    <row r="7" spans="1:59" ht="10.5">
      <c r="A7" s="5" t="s">
        <v>51</v>
      </c>
      <c r="B7" s="14">
        <v>1455</v>
      </c>
      <c r="C7" s="14">
        <v>152</v>
      </c>
      <c r="D7" s="14">
        <v>19483</v>
      </c>
      <c r="E7" s="14">
        <v>91</v>
      </c>
      <c r="F7" s="14">
        <v>2641</v>
      </c>
      <c r="G7" s="14">
        <v>327</v>
      </c>
      <c r="H7" s="14">
        <v>95</v>
      </c>
      <c r="I7" s="14">
        <v>1078</v>
      </c>
      <c r="J7" s="14">
        <v>2435</v>
      </c>
      <c r="K7" s="14">
        <v>13943</v>
      </c>
      <c r="L7" s="14" t="s">
        <v>52</v>
      </c>
      <c r="M7" s="14">
        <v>8</v>
      </c>
      <c r="N7" s="14" t="s">
        <v>52</v>
      </c>
      <c r="O7" s="14">
        <v>7</v>
      </c>
      <c r="P7" s="14">
        <v>10</v>
      </c>
      <c r="Q7" s="14" t="s">
        <v>52</v>
      </c>
      <c r="R7" s="14" t="s">
        <v>52</v>
      </c>
      <c r="S7" s="14" t="s">
        <v>52</v>
      </c>
      <c r="T7" s="14">
        <v>17057</v>
      </c>
      <c r="U7" s="14" t="s">
        <v>52</v>
      </c>
      <c r="V7" s="14" t="s">
        <v>52</v>
      </c>
      <c r="W7" s="14" t="s">
        <v>52</v>
      </c>
      <c r="X7" s="14" t="s">
        <v>52</v>
      </c>
      <c r="Y7" s="14" t="s">
        <v>52</v>
      </c>
      <c r="Z7" s="14" t="s">
        <v>52</v>
      </c>
      <c r="AA7" s="14" t="s">
        <v>52</v>
      </c>
      <c r="AB7" s="14">
        <v>617</v>
      </c>
      <c r="AC7" s="14" t="s">
        <v>52</v>
      </c>
      <c r="AD7" s="14" t="s">
        <v>52</v>
      </c>
      <c r="AE7" s="14">
        <v>734</v>
      </c>
      <c r="AF7" s="14">
        <v>130</v>
      </c>
      <c r="AG7" s="14" t="s">
        <v>52</v>
      </c>
      <c r="AH7" s="14" t="s">
        <v>52</v>
      </c>
      <c r="AI7" s="14" t="s">
        <v>52</v>
      </c>
      <c r="AJ7" s="14" t="s">
        <v>52</v>
      </c>
      <c r="AK7" s="14" t="s">
        <v>52</v>
      </c>
      <c r="AL7" s="14" t="s">
        <v>52</v>
      </c>
      <c r="AM7" s="14" t="s">
        <v>52</v>
      </c>
      <c r="AN7" s="14" t="s">
        <v>52</v>
      </c>
      <c r="AO7" s="14" t="s">
        <v>52</v>
      </c>
      <c r="AP7" s="14" t="s">
        <v>52</v>
      </c>
      <c r="AQ7" s="14" t="s">
        <v>52</v>
      </c>
      <c r="AR7" s="14" t="s">
        <v>52</v>
      </c>
      <c r="AS7" s="14" t="s">
        <v>52</v>
      </c>
      <c r="AT7" s="14" t="s">
        <v>52</v>
      </c>
      <c r="AU7" s="14" t="s">
        <v>52</v>
      </c>
      <c r="AV7" s="14" t="s">
        <v>52</v>
      </c>
      <c r="AW7" s="14" t="s">
        <v>52</v>
      </c>
      <c r="AX7" s="14" t="s">
        <v>52</v>
      </c>
      <c r="AY7" s="14" t="s">
        <v>52</v>
      </c>
      <c r="AZ7" s="14">
        <v>50</v>
      </c>
      <c r="BA7" s="14" t="s">
        <v>52</v>
      </c>
      <c r="BB7" s="14" t="s">
        <v>52</v>
      </c>
      <c r="BC7" s="14" t="s">
        <v>52</v>
      </c>
      <c r="BD7" s="14">
        <v>997</v>
      </c>
      <c r="BE7" s="14" t="s">
        <v>52</v>
      </c>
      <c r="BF7" s="14" t="s">
        <v>52</v>
      </c>
      <c r="BG7" s="15">
        <v>61309</v>
      </c>
    </row>
    <row r="8" spans="1:59" ht="10.5">
      <c r="A8" s="5" t="s">
        <v>53</v>
      </c>
      <c r="B8" s="14">
        <v>1224</v>
      </c>
      <c r="C8" s="14">
        <v>4419</v>
      </c>
      <c r="D8" s="14">
        <v>17626</v>
      </c>
      <c r="E8" s="14">
        <v>1095</v>
      </c>
      <c r="F8" s="14">
        <v>1558</v>
      </c>
      <c r="G8" s="14">
        <v>13</v>
      </c>
      <c r="H8" s="14">
        <v>40</v>
      </c>
      <c r="I8" s="14" t="s">
        <v>54</v>
      </c>
      <c r="J8" s="14">
        <v>931</v>
      </c>
      <c r="K8" s="14">
        <v>4452</v>
      </c>
      <c r="L8" s="14" t="s">
        <v>54</v>
      </c>
      <c r="M8" s="14" t="s">
        <v>54</v>
      </c>
      <c r="N8" s="14" t="s">
        <v>54</v>
      </c>
      <c r="O8" s="14" t="s">
        <v>54</v>
      </c>
      <c r="P8" s="14">
        <v>8</v>
      </c>
      <c r="Q8" s="14" t="s">
        <v>54</v>
      </c>
      <c r="R8" s="14" t="s">
        <v>54</v>
      </c>
      <c r="S8" s="14" t="s">
        <v>54</v>
      </c>
      <c r="T8" s="14">
        <v>23418</v>
      </c>
      <c r="U8" s="14" t="s">
        <v>54</v>
      </c>
      <c r="V8" s="14" t="s">
        <v>54</v>
      </c>
      <c r="W8" s="14" t="s">
        <v>54</v>
      </c>
      <c r="X8" s="14">
        <v>1197</v>
      </c>
      <c r="Y8" s="14" t="s">
        <v>54</v>
      </c>
      <c r="Z8" s="14" t="s">
        <v>54</v>
      </c>
      <c r="AA8" s="14" t="s">
        <v>54</v>
      </c>
      <c r="AB8" s="14">
        <v>342</v>
      </c>
      <c r="AC8" s="14" t="s">
        <v>54</v>
      </c>
      <c r="AD8" s="14" t="s">
        <v>54</v>
      </c>
      <c r="AE8" s="14">
        <v>523</v>
      </c>
      <c r="AF8" s="14">
        <v>32</v>
      </c>
      <c r="AG8" s="14" t="s">
        <v>54</v>
      </c>
      <c r="AH8" s="14" t="s">
        <v>54</v>
      </c>
      <c r="AI8" s="14" t="s">
        <v>54</v>
      </c>
      <c r="AJ8" s="14" t="s">
        <v>54</v>
      </c>
      <c r="AK8" s="14" t="s">
        <v>54</v>
      </c>
      <c r="AL8" s="14" t="s">
        <v>54</v>
      </c>
      <c r="AM8" s="14" t="s">
        <v>54</v>
      </c>
      <c r="AN8" s="14" t="s">
        <v>54</v>
      </c>
      <c r="AO8" s="14" t="s">
        <v>54</v>
      </c>
      <c r="AP8" s="14" t="s">
        <v>54</v>
      </c>
      <c r="AQ8" s="14" t="s">
        <v>54</v>
      </c>
      <c r="AR8" s="14" t="s">
        <v>54</v>
      </c>
      <c r="AS8" s="14" t="s">
        <v>54</v>
      </c>
      <c r="AT8" s="14" t="s">
        <v>54</v>
      </c>
      <c r="AU8" s="14" t="s">
        <v>54</v>
      </c>
      <c r="AV8" s="14" t="s">
        <v>54</v>
      </c>
      <c r="AW8" s="14" t="s">
        <v>54</v>
      </c>
      <c r="AX8" s="14" t="s">
        <v>54</v>
      </c>
      <c r="AY8" s="14" t="s">
        <v>54</v>
      </c>
      <c r="AZ8" s="14" t="s">
        <v>54</v>
      </c>
      <c r="BA8" s="14" t="s">
        <v>54</v>
      </c>
      <c r="BB8" s="14" t="s">
        <v>54</v>
      </c>
      <c r="BC8" s="14" t="s">
        <v>54</v>
      </c>
      <c r="BD8" s="14">
        <v>200</v>
      </c>
      <c r="BE8" s="14" t="s">
        <v>54</v>
      </c>
      <c r="BF8" s="14" t="s">
        <v>54</v>
      </c>
      <c r="BG8" s="15">
        <v>57077</v>
      </c>
    </row>
    <row r="9" spans="1:59" ht="10.5">
      <c r="A9" s="5" t="s">
        <v>55</v>
      </c>
      <c r="B9" s="14">
        <v>1620</v>
      </c>
      <c r="C9" s="14">
        <v>223</v>
      </c>
      <c r="D9" s="14">
        <v>20147</v>
      </c>
      <c r="E9" s="14">
        <v>1752</v>
      </c>
      <c r="F9" s="14">
        <v>3833</v>
      </c>
      <c r="G9" s="14" t="s">
        <v>48</v>
      </c>
      <c r="H9" s="14" t="s">
        <v>48</v>
      </c>
      <c r="I9" s="14" t="s">
        <v>48</v>
      </c>
      <c r="J9" s="14">
        <v>2410</v>
      </c>
      <c r="K9" s="14">
        <v>4634</v>
      </c>
      <c r="L9" s="14" t="s">
        <v>48</v>
      </c>
      <c r="M9" s="14" t="s">
        <v>48</v>
      </c>
      <c r="N9" s="14" t="s">
        <v>48</v>
      </c>
      <c r="O9" s="14" t="s">
        <v>48</v>
      </c>
      <c r="P9" s="14" t="s">
        <v>48</v>
      </c>
      <c r="Q9" s="14" t="s">
        <v>48</v>
      </c>
      <c r="R9" s="14" t="s">
        <v>48</v>
      </c>
      <c r="S9" s="14" t="s">
        <v>48</v>
      </c>
      <c r="T9" s="14">
        <v>16573</v>
      </c>
      <c r="U9" s="14" t="s">
        <v>48</v>
      </c>
      <c r="V9" s="14" t="s">
        <v>48</v>
      </c>
      <c r="W9" s="14" t="s">
        <v>48</v>
      </c>
      <c r="X9" s="14" t="s">
        <v>48</v>
      </c>
      <c r="Y9" s="14" t="s">
        <v>48</v>
      </c>
      <c r="Z9" s="14" t="s">
        <v>48</v>
      </c>
      <c r="AA9" s="14" t="s">
        <v>48</v>
      </c>
      <c r="AB9" s="14">
        <v>551</v>
      </c>
      <c r="AC9" s="14" t="s">
        <v>48</v>
      </c>
      <c r="AD9" s="14">
        <v>170</v>
      </c>
      <c r="AE9" s="14">
        <v>760</v>
      </c>
      <c r="AF9" s="14">
        <v>120</v>
      </c>
      <c r="AG9" s="14" t="s">
        <v>48</v>
      </c>
      <c r="AH9" s="14" t="s">
        <v>48</v>
      </c>
      <c r="AI9" s="14" t="s">
        <v>48</v>
      </c>
      <c r="AJ9" s="14" t="s">
        <v>48</v>
      </c>
      <c r="AK9" s="14" t="s">
        <v>48</v>
      </c>
      <c r="AL9" s="14" t="s">
        <v>48</v>
      </c>
      <c r="AM9" s="14" t="s">
        <v>48</v>
      </c>
      <c r="AN9" s="14" t="s">
        <v>48</v>
      </c>
      <c r="AO9" s="14" t="s">
        <v>48</v>
      </c>
      <c r="AP9" s="14" t="s">
        <v>48</v>
      </c>
      <c r="AQ9" s="14" t="s">
        <v>48</v>
      </c>
      <c r="AR9" s="14" t="s">
        <v>48</v>
      </c>
      <c r="AS9" s="14" t="s">
        <v>48</v>
      </c>
      <c r="AT9" s="14" t="s">
        <v>48</v>
      </c>
      <c r="AU9" s="14" t="s">
        <v>48</v>
      </c>
      <c r="AV9" s="14" t="s">
        <v>48</v>
      </c>
      <c r="AW9" s="14" t="s">
        <v>48</v>
      </c>
      <c r="AX9" s="14" t="s">
        <v>48</v>
      </c>
      <c r="AY9" s="14" t="s">
        <v>48</v>
      </c>
      <c r="AZ9" s="14" t="s">
        <v>48</v>
      </c>
      <c r="BA9" s="14" t="s">
        <v>48</v>
      </c>
      <c r="BB9" s="14" t="s">
        <v>48</v>
      </c>
      <c r="BC9" s="14" t="s">
        <v>48</v>
      </c>
      <c r="BD9" s="14">
        <v>310</v>
      </c>
      <c r="BE9" s="14" t="s">
        <v>48</v>
      </c>
      <c r="BF9" s="14" t="s">
        <v>48</v>
      </c>
      <c r="BG9" s="15">
        <v>53106</v>
      </c>
    </row>
    <row r="10" spans="1:59" ht="10.5">
      <c r="A10" s="5" t="s">
        <v>56</v>
      </c>
      <c r="B10" s="14">
        <v>2577</v>
      </c>
      <c r="C10" s="14">
        <v>4425</v>
      </c>
      <c r="D10" s="14">
        <v>22955</v>
      </c>
      <c r="E10" s="14">
        <v>4244</v>
      </c>
      <c r="F10" s="14">
        <v>5475</v>
      </c>
      <c r="G10" s="14">
        <v>117</v>
      </c>
      <c r="H10" s="14">
        <v>43</v>
      </c>
      <c r="I10" s="14" t="s">
        <v>57</v>
      </c>
      <c r="J10" s="14">
        <v>3942</v>
      </c>
      <c r="K10" s="14">
        <v>12192</v>
      </c>
      <c r="L10" s="14" t="s">
        <v>57</v>
      </c>
      <c r="M10" s="14" t="s">
        <v>57</v>
      </c>
      <c r="N10" s="14" t="s">
        <v>57</v>
      </c>
      <c r="O10" s="14" t="s">
        <v>57</v>
      </c>
      <c r="P10" s="14">
        <v>3</v>
      </c>
      <c r="Q10" s="14" t="s">
        <v>57</v>
      </c>
      <c r="R10" s="14" t="s">
        <v>57</v>
      </c>
      <c r="S10" s="14" t="s">
        <v>57</v>
      </c>
      <c r="T10" s="14">
        <v>60031</v>
      </c>
      <c r="U10" s="14" t="s">
        <v>57</v>
      </c>
      <c r="V10" s="14" t="s">
        <v>57</v>
      </c>
      <c r="W10" s="14" t="s">
        <v>57</v>
      </c>
      <c r="X10" s="14" t="s">
        <v>57</v>
      </c>
      <c r="Y10" s="14" t="s">
        <v>57</v>
      </c>
      <c r="Z10" s="14" t="s">
        <v>57</v>
      </c>
      <c r="AA10" s="14" t="s">
        <v>57</v>
      </c>
      <c r="AB10" s="14">
        <v>1081</v>
      </c>
      <c r="AC10" s="14" t="s">
        <v>57</v>
      </c>
      <c r="AD10" s="14" t="s">
        <v>57</v>
      </c>
      <c r="AE10" s="14">
        <v>905</v>
      </c>
      <c r="AF10" s="14">
        <v>178</v>
      </c>
      <c r="AG10" s="14" t="s">
        <v>57</v>
      </c>
      <c r="AH10" s="14" t="s">
        <v>57</v>
      </c>
      <c r="AI10" s="14" t="s">
        <v>57</v>
      </c>
      <c r="AJ10" s="14" t="s">
        <v>57</v>
      </c>
      <c r="AK10" s="14" t="s">
        <v>57</v>
      </c>
      <c r="AL10" s="14" t="s">
        <v>57</v>
      </c>
      <c r="AM10" s="14" t="s">
        <v>57</v>
      </c>
      <c r="AN10" s="14" t="s">
        <v>57</v>
      </c>
      <c r="AO10" s="14" t="s">
        <v>57</v>
      </c>
      <c r="AP10" s="14" t="s">
        <v>57</v>
      </c>
      <c r="AQ10" s="14" t="s">
        <v>57</v>
      </c>
      <c r="AR10" s="14" t="s">
        <v>57</v>
      </c>
      <c r="AS10" s="14" t="s">
        <v>57</v>
      </c>
      <c r="AT10" s="14" t="s">
        <v>57</v>
      </c>
      <c r="AU10" s="14" t="s">
        <v>57</v>
      </c>
      <c r="AV10" s="14" t="s">
        <v>57</v>
      </c>
      <c r="AW10" s="14" t="s">
        <v>57</v>
      </c>
      <c r="AX10" s="14" t="s">
        <v>57</v>
      </c>
      <c r="AY10" s="14" t="s">
        <v>57</v>
      </c>
      <c r="AZ10" s="14" t="s">
        <v>57</v>
      </c>
      <c r="BA10" s="14" t="s">
        <v>57</v>
      </c>
      <c r="BB10" s="14" t="s">
        <v>57</v>
      </c>
      <c r="BC10" s="14" t="s">
        <v>57</v>
      </c>
      <c r="BD10" s="14">
        <v>391</v>
      </c>
      <c r="BE10" s="14" t="s">
        <v>57</v>
      </c>
      <c r="BF10" s="14" t="s">
        <v>57</v>
      </c>
      <c r="BG10" s="15">
        <v>118556</v>
      </c>
    </row>
    <row r="11" spans="1:59" ht="10.5">
      <c r="A11" s="5" t="s">
        <v>58</v>
      </c>
      <c r="B11" s="14">
        <v>1993</v>
      </c>
      <c r="C11" s="14">
        <v>12081</v>
      </c>
      <c r="D11" s="14">
        <v>174887</v>
      </c>
      <c r="E11" s="14">
        <v>5918</v>
      </c>
      <c r="F11" s="14">
        <v>6352</v>
      </c>
      <c r="G11" s="14">
        <v>751</v>
      </c>
      <c r="H11" s="14">
        <v>220</v>
      </c>
      <c r="I11" s="14">
        <v>2476</v>
      </c>
      <c r="J11" s="14">
        <v>4051</v>
      </c>
      <c r="K11" s="14">
        <v>11377</v>
      </c>
      <c r="L11" s="14" t="s">
        <v>59</v>
      </c>
      <c r="M11" s="14">
        <v>193</v>
      </c>
      <c r="N11" s="14" t="s">
        <v>59</v>
      </c>
      <c r="O11" s="14" t="s">
        <v>59</v>
      </c>
      <c r="P11" s="14">
        <v>10</v>
      </c>
      <c r="Q11" s="14" t="s">
        <v>59</v>
      </c>
      <c r="R11" s="14" t="s">
        <v>59</v>
      </c>
      <c r="S11" s="14" t="s">
        <v>59</v>
      </c>
      <c r="T11" s="14">
        <v>22367</v>
      </c>
      <c r="U11" s="14" t="s">
        <v>59</v>
      </c>
      <c r="V11" s="14">
        <v>170</v>
      </c>
      <c r="W11" s="14" t="s">
        <v>59</v>
      </c>
      <c r="X11" s="14">
        <v>4020</v>
      </c>
      <c r="Y11" s="14" t="s">
        <v>59</v>
      </c>
      <c r="Z11" s="14" t="s">
        <v>59</v>
      </c>
      <c r="AA11" s="14">
        <v>99943</v>
      </c>
      <c r="AB11" s="14">
        <v>162</v>
      </c>
      <c r="AC11" s="14" t="s">
        <v>59</v>
      </c>
      <c r="AD11" s="14">
        <v>5478</v>
      </c>
      <c r="AE11" s="14">
        <v>1584</v>
      </c>
      <c r="AF11" s="14">
        <v>332</v>
      </c>
      <c r="AG11" s="14" t="s">
        <v>59</v>
      </c>
      <c r="AH11" s="14" t="s">
        <v>59</v>
      </c>
      <c r="AI11" s="14" t="s">
        <v>59</v>
      </c>
      <c r="AJ11" s="14">
        <v>2250</v>
      </c>
      <c r="AK11" s="14">
        <v>501</v>
      </c>
      <c r="AL11" s="14" t="s">
        <v>59</v>
      </c>
      <c r="AM11" s="14">
        <v>1000</v>
      </c>
      <c r="AN11" s="14" t="s">
        <v>59</v>
      </c>
      <c r="AO11" s="14" t="s">
        <v>59</v>
      </c>
      <c r="AP11" s="14" t="s">
        <v>59</v>
      </c>
      <c r="AQ11" s="14" t="s">
        <v>59</v>
      </c>
      <c r="AR11" s="14">
        <v>2000</v>
      </c>
      <c r="AS11" s="14" t="s">
        <v>59</v>
      </c>
      <c r="AT11" s="14" t="s">
        <v>59</v>
      </c>
      <c r="AU11" s="14" t="s">
        <v>59</v>
      </c>
      <c r="AV11" s="14" t="s">
        <v>59</v>
      </c>
      <c r="AW11" s="14" t="s">
        <v>59</v>
      </c>
      <c r="AX11" s="14" t="s">
        <v>59</v>
      </c>
      <c r="AY11" s="14" t="s">
        <v>59</v>
      </c>
      <c r="AZ11" s="14" t="s">
        <v>59</v>
      </c>
      <c r="BA11" s="14">
        <v>900</v>
      </c>
      <c r="BB11" s="14" t="s">
        <v>59</v>
      </c>
      <c r="BC11" s="14">
        <v>300</v>
      </c>
      <c r="BD11" s="14">
        <v>200</v>
      </c>
      <c r="BE11" s="14" t="s">
        <v>59</v>
      </c>
      <c r="BF11" s="14" t="s">
        <v>59</v>
      </c>
      <c r="BG11" s="15">
        <v>371510</v>
      </c>
    </row>
    <row r="12" spans="1:59" ht="10.5">
      <c r="A12" s="18" t="s">
        <v>60</v>
      </c>
      <c r="B12" s="19">
        <f>SUM(B5:B11)</f>
        <v>12757</v>
      </c>
      <c r="C12" s="19">
        <v>30372</v>
      </c>
      <c r="D12" s="19">
        <f>SUM(D5:D11)</f>
        <v>332720</v>
      </c>
      <c r="E12" s="19">
        <v>47380</v>
      </c>
      <c r="F12" s="19">
        <v>44138</v>
      </c>
      <c r="G12" s="19">
        <f aca="true" t="shared" si="0" ref="G12:BD12">SUM(G5:G11)</f>
        <v>1208</v>
      </c>
      <c r="H12" s="19">
        <f t="shared" si="0"/>
        <v>510</v>
      </c>
      <c r="I12" s="19">
        <f t="shared" si="0"/>
        <v>9955</v>
      </c>
      <c r="J12" s="19">
        <f t="shared" si="0"/>
        <v>18869</v>
      </c>
      <c r="K12" s="19">
        <f t="shared" si="0"/>
        <v>78377</v>
      </c>
      <c r="L12" s="19" t="s">
        <v>61</v>
      </c>
      <c r="M12" s="19">
        <f t="shared" si="0"/>
        <v>201</v>
      </c>
      <c r="N12" s="19" t="s">
        <v>61</v>
      </c>
      <c r="O12" s="19">
        <f t="shared" si="0"/>
        <v>16</v>
      </c>
      <c r="P12" s="19">
        <f t="shared" si="0"/>
        <v>34</v>
      </c>
      <c r="Q12" s="19">
        <f t="shared" si="0"/>
        <v>9000</v>
      </c>
      <c r="R12" s="19">
        <f t="shared" si="0"/>
        <v>554</v>
      </c>
      <c r="S12" s="19">
        <f t="shared" si="0"/>
        <v>126</v>
      </c>
      <c r="T12" s="19">
        <f t="shared" si="0"/>
        <v>154193</v>
      </c>
      <c r="U12" s="19" t="s">
        <v>61</v>
      </c>
      <c r="V12" s="19">
        <f t="shared" si="0"/>
        <v>170</v>
      </c>
      <c r="W12" s="19">
        <f t="shared" si="0"/>
        <v>619</v>
      </c>
      <c r="X12" s="19">
        <f t="shared" si="0"/>
        <v>5217</v>
      </c>
      <c r="Y12" s="19" t="s">
        <v>61</v>
      </c>
      <c r="Z12" s="19" t="s">
        <v>61</v>
      </c>
      <c r="AA12" s="19">
        <f t="shared" si="0"/>
        <v>99943</v>
      </c>
      <c r="AB12" s="19">
        <f t="shared" si="0"/>
        <v>5866</v>
      </c>
      <c r="AC12" s="19" t="s">
        <v>61</v>
      </c>
      <c r="AD12" s="19">
        <f t="shared" si="0"/>
        <v>5648</v>
      </c>
      <c r="AE12" s="19">
        <f t="shared" si="0"/>
        <v>6897</v>
      </c>
      <c r="AF12" s="19">
        <f t="shared" si="0"/>
        <v>1383</v>
      </c>
      <c r="AG12" s="19" t="s">
        <v>61</v>
      </c>
      <c r="AH12" s="19" t="s">
        <v>61</v>
      </c>
      <c r="AI12" s="19" t="s">
        <v>61</v>
      </c>
      <c r="AJ12" s="19">
        <f t="shared" si="0"/>
        <v>2250</v>
      </c>
      <c r="AK12" s="19">
        <f t="shared" si="0"/>
        <v>501</v>
      </c>
      <c r="AL12" s="19" t="s">
        <v>61</v>
      </c>
      <c r="AM12" s="19">
        <f t="shared" si="0"/>
        <v>1000</v>
      </c>
      <c r="AN12" s="19" t="s">
        <v>61</v>
      </c>
      <c r="AO12" s="19" t="s">
        <v>61</v>
      </c>
      <c r="AP12" s="19" t="s">
        <v>61</v>
      </c>
      <c r="AQ12" s="19">
        <f t="shared" si="0"/>
        <v>1200</v>
      </c>
      <c r="AR12" s="19">
        <f t="shared" si="0"/>
        <v>2000</v>
      </c>
      <c r="AS12" s="19">
        <f t="shared" si="0"/>
        <v>250</v>
      </c>
      <c r="AT12" s="19" t="s">
        <v>61</v>
      </c>
      <c r="AU12" s="19" t="s">
        <v>61</v>
      </c>
      <c r="AV12" s="19" t="s">
        <v>61</v>
      </c>
      <c r="AW12" s="19" t="s">
        <v>61</v>
      </c>
      <c r="AX12" s="19" t="s">
        <v>61</v>
      </c>
      <c r="AY12" s="19" t="s">
        <v>61</v>
      </c>
      <c r="AZ12" s="19">
        <f t="shared" si="0"/>
        <v>229</v>
      </c>
      <c r="BA12" s="19">
        <f t="shared" si="0"/>
        <v>900</v>
      </c>
      <c r="BB12" s="19" t="s">
        <v>61</v>
      </c>
      <c r="BC12" s="19">
        <f t="shared" si="0"/>
        <v>300</v>
      </c>
      <c r="BD12" s="19">
        <f t="shared" si="0"/>
        <v>2338</v>
      </c>
      <c r="BE12" s="19" t="s">
        <v>61</v>
      </c>
      <c r="BF12" s="19" t="s">
        <v>61</v>
      </c>
      <c r="BG12" s="20">
        <v>877116</v>
      </c>
    </row>
    <row r="13" spans="1:59" ht="10.5">
      <c r="A13" s="4" t="s">
        <v>62</v>
      </c>
      <c r="B13" s="12">
        <v>13597</v>
      </c>
      <c r="C13" s="12">
        <v>26792</v>
      </c>
      <c r="D13" s="12">
        <v>205275</v>
      </c>
      <c r="E13" s="12">
        <v>27883</v>
      </c>
      <c r="F13" s="12">
        <v>65213</v>
      </c>
      <c r="G13" s="12">
        <v>3098</v>
      </c>
      <c r="H13" s="12">
        <v>531</v>
      </c>
      <c r="I13" s="12">
        <v>11234</v>
      </c>
      <c r="J13" s="12">
        <v>18148</v>
      </c>
      <c r="K13" s="12">
        <v>60925</v>
      </c>
      <c r="L13" s="12" t="s">
        <v>57</v>
      </c>
      <c r="M13" s="12">
        <v>105</v>
      </c>
      <c r="N13" s="12">
        <v>100</v>
      </c>
      <c r="O13" s="12">
        <v>16</v>
      </c>
      <c r="P13" s="12">
        <v>47</v>
      </c>
      <c r="Q13" s="12">
        <v>9000</v>
      </c>
      <c r="R13" s="12">
        <v>565</v>
      </c>
      <c r="S13" s="12">
        <v>540</v>
      </c>
      <c r="T13" s="12">
        <v>133706</v>
      </c>
      <c r="U13" s="12" t="s">
        <v>57</v>
      </c>
      <c r="V13" s="12">
        <v>68</v>
      </c>
      <c r="W13" s="12">
        <v>582</v>
      </c>
      <c r="X13" s="12">
        <v>916</v>
      </c>
      <c r="Y13" s="12" t="s">
        <v>57</v>
      </c>
      <c r="Z13" s="12" t="s">
        <v>57</v>
      </c>
      <c r="AA13" s="12">
        <v>16007</v>
      </c>
      <c r="AB13" s="12">
        <v>3618</v>
      </c>
      <c r="AC13" s="12" t="s">
        <v>57</v>
      </c>
      <c r="AD13" s="12">
        <v>8578</v>
      </c>
      <c r="AE13" s="12">
        <v>8161</v>
      </c>
      <c r="AF13" s="12">
        <v>1090</v>
      </c>
      <c r="AG13" s="12" t="s">
        <v>57</v>
      </c>
      <c r="AH13" s="12" t="s">
        <v>57</v>
      </c>
      <c r="AI13" s="12" t="s">
        <v>57</v>
      </c>
      <c r="AJ13" s="12">
        <v>1380</v>
      </c>
      <c r="AK13" s="12">
        <v>432</v>
      </c>
      <c r="AL13" s="12" t="s">
        <v>57</v>
      </c>
      <c r="AM13" s="12" t="s">
        <v>57</v>
      </c>
      <c r="AN13" s="12" t="s">
        <v>57</v>
      </c>
      <c r="AO13" s="12" t="s">
        <v>57</v>
      </c>
      <c r="AP13" s="12" t="s">
        <v>57</v>
      </c>
      <c r="AQ13" s="12" t="s">
        <v>57</v>
      </c>
      <c r="AR13" s="12" t="s">
        <v>57</v>
      </c>
      <c r="AS13" s="12">
        <v>270</v>
      </c>
      <c r="AT13" s="12" t="s">
        <v>57</v>
      </c>
      <c r="AU13" s="12" t="s">
        <v>57</v>
      </c>
      <c r="AV13" s="12" t="s">
        <v>57</v>
      </c>
      <c r="AW13" s="12">
        <v>2</v>
      </c>
      <c r="AX13" s="12">
        <v>2364</v>
      </c>
      <c r="AY13" s="12" t="s">
        <v>57</v>
      </c>
      <c r="AZ13" s="12">
        <v>1273</v>
      </c>
      <c r="BA13" s="12">
        <v>900</v>
      </c>
      <c r="BB13" s="12">
        <v>800</v>
      </c>
      <c r="BC13" s="12">
        <v>600</v>
      </c>
      <c r="BD13" s="12">
        <v>1674</v>
      </c>
      <c r="BE13" s="12" t="s">
        <v>57</v>
      </c>
      <c r="BF13" s="12" t="s">
        <v>57</v>
      </c>
      <c r="BG13" s="15">
        <v>625491</v>
      </c>
    </row>
    <row r="14" spans="1:59" ht="10.5">
      <c r="A14" s="5" t="s">
        <v>63</v>
      </c>
      <c r="B14" s="14">
        <v>13785</v>
      </c>
      <c r="C14" s="14">
        <v>17834</v>
      </c>
      <c r="D14" s="14">
        <v>74427</v>
      </c>
      <c r="E14" s="14">
        <v>10242</v>
      </c>
      <c r="F14" s="14">
        <v>10069</v>
      </c>
      <c r="G14" s="14">
        <v>469</v>
      </c>
      <c r="H14" s="14">
        <v>392</v>
      </c>
      <c r="I14" s="14">
        <v>7834</v>
      </c>
      <c r="J14" s="14">
        <v>10450</v>
      </c>
      <c r="K14" s="14">
        <v>42744</v>
      </c>
      <c r="L14" s="14">
        <v>150</v>
      </c>
      <c r="M14" s="14">
        <v>31</v>
      </c>
      <c r="N14" s="14">
        <v>7</v>
      </c>
      <c r="O14" s="14">
        <v>12</v>
      </c>
      <c r="P14" s="14">
        <v>826</v>
      </c>
      <c r="Q14" s="14">
        <v>9000</v>
      </c>
      <c r="R14" s="14">
        <v>370</v>
      </c>
      <c r="S14" s="14" t="s">
        <v>57</v>
      </c>
      <c r="T14" s="14">
        <v>167561</v>
      </c>
      <c r="U14" s="14">
        <v>600</v>
      </c>
      <c r="V14" s="14">
        <v>80</v>
      </c>
      <c r="W14" s="14">
        <v>478</v>
      </c>
      <c r="X14" s="14">
        <v>4384</v>
      </c>
      <c r="Y14" s="14" t="s">
        <v>57</v>
      </c>
      <c r="Z14" s="14">
        <v>200</v>
      </c>
      <c r="AA14" s="14">
        <v>8112</v>
      </c>
      <c r="AB14" s="14">
        <v>2043</v>
      </c>
      <c r="AC14" s="14">
        <v>366</v>
      </c>
      <c r="AD14" s="14">
        <v>8978</v>
      </c>
      <c r="AE14" s="14">
        <v>2580</v>
      </c>
      <c r="AF14" s="14">
        <v>1045</v>
      </c>
      <c r="AG14" s="14">
        <v>1029</v>
      </c>
      <c r="AH14" s="14" t="s">
        <v>57</v>
      </c>
      <c r="AI14" s="14" t="s">
        <v>57</v>
      </c>
      <c r="AJ14" s="14" t="s">
        <v>57</v>
      </c>
      <c r="AK14" s="14">
        <v>336</v>
      </c>
      <c r="AL14" s="14" t="s">
        <v>57</v>
      </c>
      <c r="AM14" s="14" t="s">
        <v>57</v>
      </c>
      <c r="AN14" s="14" t="s">
        <v>57</v>
      </c>
      <c r="AO14" s="14">
        <v>576</v>
      </c>
      <c r="AP14" s="14" t="s">
        <v>57</v>
      </c>
      <c r="AQ14" s="14" t="s">
        <v>57</v>
      </c>
      <c r="AR14" s="14" t="s">
        <v>57</v>
      </c>
      <c r="AS14" s="14">
        <v>184</v>
      </c>
      <c r="AT14" s="14" t="s">
        <v>57</v>
      </c>
      <c r="AU14" s="14" t="s">
        <v>57</v>
      </c>
      <c r="AV14" s="14" t="s">
        <v>57</v>
      </c>
      <c r="AW14" s="14" t="s">
        <v>57</v>
      </c>
      <c r="AX14" s="14">
        <v>4582</v>
      </c>
      <c r="AY14" s="14">
        <v>20</v>
      </c>
      <c r="AZ14" s="14">
        <v>11084</v>
      </c>
      <c r="BA14" s="14" t="s">
        <v>57</v>
      </c>
      <c r="BB14" s="14" t="s">
        <v>57</v>
      </c>
      <c r="BC14" s="14" t="s">
        <v>57</v>
      </c>
      <c r="BD14" s="14" t="s">
        <v>57</v>
      </c>
      <c r="BE14" s="14">
        <v>200</v>
      </c>
      <c r="BF14" s="14">
        <v>467</v>
      </c>
      <c r="BG14" s="15">
        <v>413547</v>
      </c>
    </row>
    <row r="15" spans="1:59" ht="10.5">
      <c r="A15" s="5" t="s">
        <v>64</v>
      </c>
      <c r="B15" s="14">
        <v>7308</v>
      </c>
      <c r="C15" s="14">
        <v>12625</v>
      </c>
      <c r="D15" s="14">
        <v>74439</v>
      </c>
      <c r="E15" s="14">
        <v>7090</v>
      </c>
      <c r="F15" s="14">
        <v>8945</v>
      </c>
      <c r="G15" s="14">
        <v>592</v>
      </c>
      <c r="H15" s="14">
        <v>311</v>
      </c>
      <c r="I15" s="14">
        <v>6089</v>
      </c>
      <c r="J15" s="14">
        <v>8831</v>
      </c>
      <c r="K15" s="14">
        <v>36441</v>
      </c>
      <c r="L15" s="14" t="s">
        <v>57</v>
      </c>
      <c r="M15" s="14">
        <v>42</v>
      </c>
      <c r="N15" s="14">
        <v>2</v>
      </c>
      <c r="O15" s="14">
        <v>11</v>
      </c>
      <c r="P15" s="14">
        <v>31</v>
      </c>
      <c r="Q15" s="14" t="s">
        <v>57</v>
      </c>
      <c r="R15" s="14">
        <v>359</v>
      </c>
      <c r="S15" s="14" t="s">
        <v>57</v>
      </c>
      <c r="T15" s="14">
        <v>149366</v>
      </c>
      <c r="U15" s="14">
        <v>426</v>
      </c>
      <c r="V15" s="14">
        <v>36</v>
      </c>
      <c r="W15" s="14">
        <v>5881</v>
      </c>
      <c r="X15" s="14" t="s">
        <v>57</v>
      </c>
      <c r="Y15" s="14" t="s">
        <v>57</v>
      </c>
      <c r="Z15" s="14">
        <v>250</v>
      </c>
      <c r="AA15" s="14">
        <v>5177</v>
      </c>
      <c r="AB15" s="14">
        <v>2401</v>
      </c>
      <c r="AC15" s="14">
        <v>299</v>
      </c>
      <c r="AD15" s="14">
        <v>5478</v>
      </c>
      <c r="AE15" s="14">
        <v>2220</v>
      </c>
      <c r="AF15" s="14">
        <v>479</v>
      </c>
      <c r="AG15" s="14" t="s">
        <v>57</v>
      </c>
      <c r="AH15" s="14">
        <v>30</v>
      </c>
      <c r="AI15" s="14">
        <v>517</v>
      </c>
      <c r="AJ15" s="14" t="s">
        <v>57</v>
      </c>
      <c r="AK15" s="14" t="s">
        <v>57</v>
      </c>
      <c r="AL15" s="14" t="s">
        <v>57</v>
      </c>
      <c r="AM15" s="14" t="s">
        <v>57</v>
      </c>
      <c r="AN15" s="14">
        <v>210</v>
      </c>
      <c r="AO15" s="14">
        <v>446</v>
      </c>
      <c r="AP15" s="14" t="s">
        <v>57</v>
      </c>
      <c r="AQ15" s="14" t="s">
        <v>57</v>
      </c>
      <c r="AR15" s="14" t="s">
        <v>57</v>
      </c>
      <c r="AS15" s="14">
        <v>190</v>
      </c>
      <c r="AT15" s="14">
        <v>4138</v>
      </c>
      <c r="AU15" s="14" t="s">
        <v>57</v>
      </c>
      <c r="AV15" s="14" t="s">
        <v>57</v>
      </c>
      <c r="AW15" s="14" t="s">
        <v>57</v>
      </c>
      <c r="AX15" s="14">
        <v>1601</v>
      </c>
      <c r="AY15" s="14" t="s">
        <v>57</v>
      </c>
      <c r="AZ15" s="14" t="s">
        <v>57</v>
      </c>
      <c r="BA15" s="14" t="s">
        <v>57</v>
      </c>
      <c r="BB15" s="14" t="s">
        <v>57</v>
      </c>
      <c r="BC15" s="14" t="s">
        <v>57</v>
      </c>
      <c r="BD15" s="14" t="s">
        <v>57</v>
      </c>
      <c r="BE15" s="14" t="s">
        <v>57</v>
      </c>
      <c r="BF15" s="14" t="s">
        <v>57</v>
      </c>
      <c r="BG15" s="15">
        <v>342260</v>
      </c>
    </row>
    <row r="16" spans="1:59" ht="10.5">
      <c r="A16" s="5" t="s">
        <v>65</v>
      </c>
      <c r="B16" s="14">
        <v>5843</v>
      </c>
      <c r="C16" s="14">
        <v>9091</v>
      </c>
      <c r="D16" s="14">
        <v>52949</v>
      </c>
      <c r="E16" s="14">
        <v>5563</v>
      </c>
      <c r="F16" s="14">
        <v>6123</v>
      </c>
      <c r="G16" s="14">
        <v>446</v>
      </c>
      <c r="H16" s="14">
        <v>288</v>
      </c>
      <c r="I16" s="14">
        <v>5107</v>
      </c>
      <c r="J16" s="14">
        <v>7474</v>
      </c>
      <c r="K16" s="14">
        <v>32511</v>
      </c>
      <c r="L16" s="14" t="s">
        <v>57</v>
      </c>
      <c r="M16" s="14" t="s">
        <v>57</v>
      </c>
      <c r="N16" s="14">
        <v>153</v>
      </c>
      <c r="O16" s="14">
        <v>14</v>
      </c>
      <c r="P16" s="14">
        <v>44</v>
      </c>
      <c r="Q16" s="14">
        <v>3200</v>
      </c>
      <c r="R16" s="14">
        <v>325</v>
      </c>
      <c r="S16" s="14" t="s">
        <v>57</v>
      </c>
      <c r="T16" s="14">
        <v>120854</v>
      </c>
      <c r="U16" s="14" t="s">
        <v>57</v>
      </c>
      <c r="V16" s="14">
        <v>175</v>
      </c>
      <c r="W16" s="14">
        <v>233</v>
      </c>
      <c r="X16" s="14">
        <v>2465</v>
      </c>
      <c r="Y16" s="14">
        <v>142</v>
      </c>
      <c r="Z16" s="14">
        <v>109</v>
      </c>
      <c r="AA16" s="14">
        <v>6850</v>
      </c>
      <c r="AB16" s="14">
        <v>1547</v>
      </c>
      <c r="AC16" s="14">
        <v>219</v>
      </c>
      <c r="AD16" s="14">
        <v>5479</v>
      </c>
      <c r="AE16" s="14">
        <v>2260</v>
      </c>
      <c r="AF16" s="14">
        <v>510</v>
      </c>
      <c r="AG16" s="14" t="s">
        <v>57</v>
      </c>
      <c r="AH16" s="14" t="s">
        <v>57</v>
      </c>
      <c r="AI16" s="14" t="s">
        <v>57</v>
      </c>
      <c r="AJ16" s="14" t="s">
        <v>57</v>
      </c>
      <c r="AK16" s="14" t="s">
        <v>57</v>
      </c>
      <c r="AL16" s="14" t="s">
        <v>57</v>
      </c>
      <c r="AM16" s="14" t="s">
        <v>57</v>
      </c>
      <c r="AN16" s="14" t="s">
        <v>57</v>
      </c>
      <c r="AO16" s="14">
        <v>395</v>
      </c>
      <c r="AP16" s="14" t="s">
        <v>57</v>
      </c>
      <c r="AQ16" s="14" t="s">
        <v>57</v>
      </c>
      <c r="AR16" s="14" t="s">
        <v>57</v>
      </c>
      <c r="AS16" s="14">
        <v>120</v>
      </c>
      <c r="AT16" s="14" t="s">
        <v>57</v>
      </c>
      <c r="AU16" s="14" t="s">
        <v>57</v>
      </c>
      <c r="AV16" s="14" t="s">
        <v>57</v>
      </c>
      <c r="AW16" s="14" t="s">
        <v>57</v>
      </c>
      <c r="AX16" s="14" t="s">
        <v>57</v>
      </c>
      <c r="AY16" s="14" t="s">
        <v>57</v>
      </c>
      <c r="AZ16" s="14" t="s">
        <v>57</v>
      </c>
      <c r="BA16" s="14" t="s">
        <v>57</v>
      </c>
      <c r="BB16" s="14" t="s">
        <v>57</v>
      </c>
      <c r="BC16" s="14" t="s">
        <v>57</v>
      </c>
      <c r="BD16" s="14" t="s">
        <v>57</v>
      </c>
      <c r="BE16" s="14" t="s">
        <v>57</v>
      </c>
      <c r="BF16" s="14" t="s">
        <v>57</v>
      </c>
      <c r="BG16" s="15">
        <f>SUM(B16:BF16)</f>
        <v>270489</v>
      </c>
    </row>
    <row r="17" spans="1:59" ht="10.5">
      <c r="A17" s="6" t="s">
        <v>66</v>
      </c>
      <c r="B17" s="16">
        <v>5197</v>
      </c>
      <c r="C17" s="16">
        <v>9071</v>
      </c>
      <c r="D17" s="16">
        <v>48726</v>
      </c>
      <c r="E17" s="16">
        <v>5072</v>
      </c>
      <c r="F17" s="16">
        <v>5923</v>
      </c>
      <c r="G17" s="16">
        <v>363</v>
      </c>
      <c r="H17" s="16">
        <v>256</v>
      </c>
      <c r="I17" s="16">
        <v>4589</v>
      </c>
      <c r="J17" s="16">
        <v>7236</v>
      </c>
      <c r="K17" s="16">
        <v>32589</v>
      </c>
      <c r="L17" s="16" t="s">
        <v>57</v>
      </c>
      <c r="M17" s="16" t="s">
        <v>57</v>
      </c>
      <c r="N17" s="16">
        <v>254</v>
      </c>
      <c r="O17" s="16">
        <v>10</v>
      </c>
      <c r="P17" s="16">
        <v>22</v>
      </c>
      <c r="Q17" s="16">
        <v>3500</v>
      </c>
      <c r="R17" s="16">
        <v>364</v>
      </c>
      <c r="S17" s="16" t="s">
        <v>57</v>
      </c>
      <c r="T17" s="16">
        <v>102362</v>
      </c>
      <c r="U17" s="16" t="s">
        <v>57</v>
      </c>
      <c r="V17" s="16" t="s">
        <v>57</v>
      </c>
      <c r="W17" s="16" t="s">
        <v>57</v>
      </c>
      <c r="X17" s="16" t="s">
        <v>57</v>
      </c>
      <c r="Y17" s="16" t="s">
        <v>57</v>
      </c>
      <c r="Z17" s="16" t="s">
        <v>57</v>
      </c>
      <c r="AA17" s="16" t="s">
        <v>57</v>
      </c>
      <c r="AB17" s="16">
        <v>1591</v>
      </c>
      <c r="AC17" s="16" t="s">
        <v>57</v>
      </c>
      <c r="AD17" s="16">
        <v>5481</v>
      </c>
      <c r="AE17" s="16">
        <v>2513</v>
      </c>
      <c r="AF17" s="16">
        <v>363</v>
      </c>
      <c r="AG17" s="16" t="s">
        <v>57</v>
      </c>
      <c r="AH17" s="16" t="s">
        <v>57</v>
      </c>
      <c r="AI17" s="16" t="s">
        <v>57</v>
      </c>
      <c r="AJ17" s="16" t="s">
        <v>57</v>
      </c>
      <c r="AK17" s="16" t="s">
        <v>57</v>
      </c>
      <c r="AL17" s="16">
        <v>96</v>
      </c>
      <c r="AM17" s="16" t="s">
        <v>57</v>
      </c>
      <c r="AN17" s="16">
        <v>360</v>
      </c>
      <c r="AO17" s="16">
        <v>183</v>
      </c>
      <c r="AP17" s="16" t="s">
        <v>57</v>
      </c>
      <c r="AQ17" s="16" t="s">
        <v>57</v>
      </c>
      <c r="AR17" s="16" t="s">
        <v>57</v>
      </c>
      <c r="AS17" s="16">
        <v>71</v>
      </c>
      <c r="AT17" s="16">
        <v>30</v>
      </c>
      <c r="AU17" s="16">
        <v>628</v>
      </c>
      <c r="AV17" s="16">
        <v>65</v>
      </c>
      <c r="AW17" s="16">
        <v>2343</v>
      </c>
      <c r="AX17" s="16" t="s">
        <v>57</v>
      </c>
      <c r="AY17" s="16" t="s">
        <v>57</v>
      </c>
      <c r="AZ17" s="16" t="s">
        <v>57</v>
      </c>
      <c r="BA17" s="16" t="s">
        <v>57</v>
      </c>
      <c r="BB17" s="16" t="s">
        <v>57</v>
      </c>
      <c r="BC17" s="16" t="s">
        <v>57</v>
      </c>
      <c r="BD17" s="16" t="s">
        <v>57</v>
      </c>
      <c r="BE17" s="16" t="s">
        <v>57</v>
      </c>
      <c r="BF17" s="16" t="s">
        <v>57</v>
      </c>
      <c r="BG17" s="17">
        <v>239255</v>
      </c>
    </row>
  </sheetData>
  <mergeCells count="60">
    <mergeCell ref="BE2:BE3"/>
    <mergeCell ref="BG2:BG3"/>
    <mergeCell ref="S2:S3"/>
    <mergeCell ref="T2:T3"/>
    <mergeCell ref="W2:W3"/>
    <mergeCell ref="X2:X3"/>
    <mergeCell ref="U2:U3"/>
    <mergeCell ref="V2:V3"/>
    <mergeCell ref="Y2:Y3"/>
    <mergeCell ref="Z2:Z3"/>
    <mergeCell ref="E2:E3"/>
    <mergeCell ref="N2:N3"/>
    <mergeCell ref="O2:O3"/>
    <mergeCell ref="F2:F3"/>
    <mergeCell ref="J2:J3"/>
    <mergeCell ref="K2:K3"/>
    <mergeCell ref="G2:G3"/>
    <mergeCell ref="H2:H3"/>
    <mergeCell ref="I2:I3"/>
    <mergeCell ref="L2:L3"/>
    <mergeCell ref="A2:A4"/>
    <mergeCell ref="B2:B3"/>
    <mergeCell ref="C2:C3"/>
    <mergeCell ref="D2:D3"/>
    <mergeCell ref="M2:M3"/>
    <mergeCell ref="P2:P3"/>
    <mergeCell ref="R2:R3"/>
    <mergeCell ref="Q2:Q3"/>
    <mergeCell ref="AA2:AA3"/>
    <mergeCell ref="AB2:AB3"/>
    <mergeCell ref="AC2:AC3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  <mergeCell ref="AS2:AS3"/>
    <mergeCell ref="AT2:AT3"/>
    <mergeCell ref="AM2:AM3"/>
    <mergeCell ref="AN2:AN3"/>
    <mergeCell ref="AO2:AO3"/>
    <mergeCell ref="AP2:AP3"/>
    <mergeCell ref="BF2:BF3"/>
    <mergeCell ref="B1:M1"/>
    <mergeCell ref="BA2:BA3"/>
    <mergeCell ref="BB2:BB3"/>
    <mergeCell ref="BC2:BC3"/>
    <mergeCell ref="BD2:BD3"/>
    <mergeCell ref="AW2:AW3"/>
    <mergeCell ref="AX2:AX3"/>
    <mergeCell ref="AQ2:AQ3"/>
    <mergeCell ref="AR2:AR3"/>
    <mergeCell ref="AY2:AY3"/>
    <mergeCell ref="AZ2:AZ3"/>
    <mergeCell ref="AU2:AU3"/>
    <mergeCell ref="AV2:AV3"/>
  </mergeCells>
  <printOptions/>
  <pageMargins left="0.3937007874015748" right="0.3937007874015748" top="0.3937007874015748" bottom="0.3937007874015748" header="0.3937007874015748" footer="0.1968503937007874"/>
  <pageSetup orientation="landscape" pageOrder="overThenDown" paperSize="9" r:id="rId1"/>
  <headerFooter alignWithMargins="0">
    <oddFooter>&amp;R&amp;"ＭＳ Ｐ明朝,標準"&amp;8大正１１年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2001-12-21T00:33:22Z</cp:lastPrinted>
  <dcterms:created xsi:type="dcterms:W3CDTF">2001-09-03T05:51:44Z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