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T11-11-114F" sheetId="1" r:id="rId1"/>
  </sheets>
  <definedNames>
    <definedName name="_xlnm.Print_Titles" localSheetId="0">'T11-11-114F'!$2:$3</definedName>
  </definedNames>
  <calcPr fullCalcOnLoad="1"/>
</workbook>
</file>

<file path=xl/sharedStrings.xml><?xml version="1.0" encoding="utf-8"?>
<sst xmlns="http://schemas.openxmlformats.org/spreadsheetml/2006/main" count="149" uniqueCount="59">
  <si>
    <t>円</t>
  </si>
  <si>
    <t>計</t>
  </si>
  <si>
    <t>-</t>
  </si>
  <si>
    <t>大正１０年度</t>
  </si>
  <si>
    <t>大正９年度</t>
  </si>
  <si>
    <t>大正８年度</t>
  </si>
  <si>
    <t>大正７年度</t>
  </si>
  <si>
    <t>大正６年度</t>
  </si>
  <si>
    <t>合計</t>
  </si>
  <si>
    <t>経常部</t>
  </si>
  <si>
    <t>市町村立小学校教員恩給基本収入</t>
  </si>
  <si>
    <t>市町村立小学校教員加俸資金収入</t>
  </si>
  <si>
    <t>学校基本財産収入</t>
  </si>
  <si>
    <t>高知県立中学海南学校収入</t>
  </si>
  <si>
    <t>育英基金収入</t>
  </si>
  <si>
    <t>衛生資金収入</t>
  </si>
  <si>
    <t>育英金収入</t>
  </si>
  <si>
    <t>育児慈恵資金収入</t>
  </si>
  <si>
    <t>御即位恩賜金収入</t>
  </si>
  <si>
    <t>大喪恩賜金収入</t>
  </si>
  <si>
    <t>水力電気事業収入</t>
  </si>
  <si>
    <t>農工銀行株式引受資金収入</t>
  </si>
  <si>
    <t>罹災救助基金収入</t>
  </si>
  <si>
    <t>軍人救護資金収入</t>
  </si>
  <si>
    <t>公立学校職員年功加俸資金収入</t>
  </si>
  <si>
    <t>市町村立小学校教員加俸資金繰越金</t>
  </si>
  <si>
    <t>市町村立小学校教員住宅補助費残余金繰入</t>
  </si>
  <si>
    <t>教育資金繰越金</t>
  </si>
  <si>
    <t>学校基本財産繰越金</t>
  </si>
  <si>
    <t>学校基本財産元資金受入</t>
  </si>
  <si>
    <t>高知県立中学海南学校繰越金</t>
  </si>
  <si>
    <t>同         国庫補助金</t>
  </si>
  <si>
    <t>育英金繰越金</t>
  </si>
  <si>
    <t>衛生資金繰越金</t>
  </si>
  <si>
    <t>高等学校建設寄付収入</t>
  </si>
  <si>
    <t>同        繰越金</t>
  </si>
  <si>
    <t>育児慈恵資金繰越金</t>
  </si>
  <si>
    <t>御即位恩賜金繰越金</t>
  </si>
  <si>
    <t>同        国庫補助金</t>
  </si>
  <si>
    <t>御即位恩賜金収入</t>
  </si>
  <si>
    <t>大喪恩賜金繰越金</t>
  </si>
  <si>
    <t>水力電気事業繰越金</t>
  </si>
  <si>
    <t>同        県債</t>
  </si>
  <si>
    <t>同        寄付金</t>
  </si>
  <si>
    <t>同        積立金繰入</t>
  </si>
  <si>
    <t>軍人救護資金繰越金</t>
  </si>
  <si>
    <t>軍人救護資金繰入金</t>
  </si>
  <si>
    <t>罫災救助基金繰越金</t>
  </si>
  <si>
    <t>公立学校職員年功加俸資金繰越金</t>
  </si>
  <si>
    <t>同            恩給収入</t>
  </si>
  <si>
    <t>科目</t>
  </si>
  <si>
    <t>同        財産売払代</t>
  </si>
  <si>
    <t>同        財産売払代</t>
  </si>
  <si>
    <t>財政</t>
  </si>
  <si>
    <t>第１１４  県特別会計歳入  （決算）</t>
  </si>
  <si>
    <t>年度分</t>
  </si>
  <si>
    <t>教育資金収入</t>
  </si>
  <si>
    <t>臨時部</t>
  </si>
  <si>
    <t>市町村立小学校教員恩給基金繰越金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</si>
</sst>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,###,##0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38" fontId="1" fillId="0" borderId="0" xfId="16" applyFont="1" applyAlignment="1">
      <alignment/>
    </xf>
    <xf numFmtId="38" fontId="1" fillId="0" borderId="0" xfId="16" applyFont="1" applyAlignment="1">
      <alignment horizontal="right"/>
    </xf>
    <xf numFmtId="0" fontId="2" fillId="0" borderId="0" xfId="16" applyNumberFormat="1" applyFont="1" applyAlignment="1">
      <alignment/>
    </xf>
    <xf numFmtId="0" fontId="1" fillId="0" borderId="0" xfId="16" applyNumberFormat="1" applyFont="1" applyAlignment="1">
      <alignment horizontal="center" vertical="center"/>
    </xf>
    <xf numFmtId="0" fontId="1" fillId="0" borderId="1" xfId="16" applyNumberFormat="1" applyFont="1" applyBorder="1" applyAlignment="1">
      <alignment horizontal="right"/>
    </xf>
    <xf numFmtId="0" fontId="1" fillId="0" borderId="2" xfId="16" applyNumberFormat="1" applyFont="1" applyBorder="1" applyAlignment="1">
      <alignment horizontal="right"/>
    </xf>
    <xf numFmtId="0" fontId="1" fillId="0" borderId="0" xfId="16" applyNumberFormat="1" applyFont="1" applyAlignment="1">
      <alignment/>
    </xf>
    <xf numFmtId="0" fontId="1" fillId="0" borderId="3" xfId="16" applyNumberFormat="1" applyFont="1" applyBorder="1" applyAlignment="1">
      <alignment horizontal="left"/>
    </xf>
    <xf numFmtId="0" fontId="1" fillId="0" borderId="4" xfId="16" applyNumberFormat="1" applyFont="1" applyBorder="1" applyAlignment="1">
      <alignment horizontal="left"/>
    </xf>
    <xf numFmtId="0" fontId="2" fillId="0" borderId="5" xfId="16" applyNumberFormat="1" applyFont="1" applyBorder="1" applyAlignment="1">
      <alignment horizontal="left" vertical="center"/>
    </xf>
    <xf numFmtId="0" fontId="2" fillId="0" borderId="0" xfId="16" applyNumberFormat="1" applyFont="1" applyAlignment="1">
      <alignment horizontal="center" vertical="center"/>
    </xf>
    <xf numFmtId="0" fontId="1" fillId="0" borderId="6" xfId="16" applyNumberFormat="1" applyFont="1" applyBorder="1" applyAlignment="1">
      <alignment horizontal="center"/>
    </xf>
    <xf numFmtId="0" fontId="1" fillId="0" borderId="7" xfId="16" applyNumberFormat="1" applyFont="1" applyBorder="1" applyAlignment="1">
      <alignment horizontal="center"/>
    </xf>
    <xf numFmtId="176" fontId="1" fillId="0" borderId="8" xfId="16" applyNumberFormat="1" applyFont="1" applyBorder="1" applyAlignment="1">
      <alignment horizontal="right"/>
    </xf>
    <xf numFmtId="176" fontId="1" fillId="0" borderId="9" xfId="16" applyNumberFormat="1" applyFont="1" applyBorder="1" applyAlignment="1">
      <alignment horizontal="right"/>
    </xf>
    <xf numFmtId="176" fontId="1" fillId="0" borderId="10" xfId="16" applyNumberFormat="1" applyFont="1" applyBorder="1" applyAlignment="1">
      <alignment horizontal="right"/>
    </xf>
    <xf numFmtId="176" fontId="1" fillId="0" borderId="11" xfId="16" applyNumberFormat="1" applyFont="1" applyBorder="1" applyAlignment="1">
      <alignment horizontal="right"/>
    </xf>
    <xf numFmtId="176" fontId="1" fillId="0" borderId="12" xfId="16" applyNumberFormat="1" applyFont="1" applyBorder="1" applyAlignment="1">
      <alignment horizontal="right"/>
    </xf>
    <xf numFmtId="176" fontId="1" fillId="0" borderId="13" xfId="16" applyNumberFormat="1" applyFont="1" applyBorder="1" applyAlignment="1">
      <alignment horizontal="right"/>
    </xf>
    <xf numFmtId="0" fontId="2" fillId="0" borderId="5" xfId="16" applyNumberFormat="1" applyFont="1" applyBorder="1" applyAlignment="1">
      <alignment horizontal="center" vertical="center"/>
    </xf>
    <xf numFmtId="176" fontId="1" fillId="0" borderId="10" xfId="16" applyNumberFormat="1" applyFont="1" applyBorder="1" applyAlignment="1">
      <alignment horizontal="right" vertical="center"/>
    </xf>
    <xf numFmtId="176" fontId="1" fillId="0" borderId="11" xfId="16" applyNumberFormat="1" applyFont="1" applyBorder="1" applyAlignment="1">
      <alignment horizontal="right" vertical="center"/>
    </xf>
    <xf numFmtId="0" fontId="1" fillId="0" borderId="14" xfId="16" applyNumberFormat="1" applyFont="1" applyBorder="1" applyAlignment="1">
      <alignment horizontal="center" vertical="center"/>
    </xf>
    <xf numFmtId="0" fontId="1" fillId="0" borderId="15" xfId="16" applyNumberFormat="1" applyFont="1" applyBorder="1" applyAlignment="1">
      <alignment horizontal="center" vertical="center"/>
    </xf>
    <xf numFmtId="0" fontId="1" fillId="0" borderId="3" xfId="16" applyNumberFormat="1" applyFont="1" applyBorder="1" applyAlignment="1">
      <alignment horizontal="left" wrapText="1"/>
    </xf>
    <xf numFmtId="0" fontId="0" fillId="0" borderId="3" xfId="0" applyNumberFormat="1" applyBorder="1" applyAlignment="1">
      <alignment horizontal="left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7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5.625" style="7" customWidth="1"/>
    <col min="2" max="16384" width="9.125" style="1" customWidth="1"/>
  </cols>
  <sheetData>
    <row r="1" spans="1:6" s="3" customFormat="1" ht="12" customHeight="1">
      <c r="A1" s="10" t="s">
        <v>53</v>
      </c>
      <c r="B1" s="20" t="s">
        <v>54</v>
      </c>
      <c r="C1" s="20"/>
      <c r="D1" s="20"/>
      <c r="E1" s="20"/>
      <c r="F1" s="11" t="s">
        <v>55</v>
      </c>
    </row>
    <row r="2" spans="1:6" s="4" customFormat="1" ht="10.5">
      <c r="A2" s="23" t="s">
        <v>50</v>
      </c>
      <c r="B2" s="12" t="s">
        <v>3</v>
      </c>
      <c r="C2" s="12" t="s">
        <v>4</v>
      </c>
      <c r="D2" s="12" t="s">
        <v>5</v>
      </c>
      <c r="E2" s="12" t="s">
        <v>6</v>
      </c>
      <c r="F2" s="13" t="s">
        <v>7</v>
      </c>
    </row>
    <row r="3" spans="1:6" s="7" customFormat="1" ht="10.5" customHeight="1">
      <c r="A3" s="24"/>
      <c r="B3" s="5" t="s">
        <v>0</v>
      </c>
      <c r="C3" s="5" t="s">
        <v>0</v>
      </c>
      <c r="D3" s="5" t="s">
        <v>0</v>
      </c>
      <c r="E3" s="5" t="s">
        <v>0</v>
      </c>
      <c r="F3" s="6" t="s">
        <v>0</v>
      </c>
    </row>
    <row r="4" spans="1:6" ht="10.5">
      <c r="A4" s="8" t="s">
        <v>9</v>
      </c>
      <c r="B4" s="14"/>
      <c r="C4" s="14"/>
      <c r="D4" s="14"/>
      <c r="E4" s="14"/>
      <c r="F4" s="15"/>
    </row>
    <row r="5" spans="1:6" ht="10.5">
      <c r="A5" s="25" t="s">
        <v>10</v>
      </c>
      <c r="B5" s="21">
        <v>10986</v>
      </c>
      <c r="C5" s="21">
        <v>9225</v>
      </c>
      <c r="D5" s="21">
        <v>5282</v>
      </c>
      <c r="E5" s="21">
        <v>4962</v>
      </c>
      <c r="F5" s="22">
        <v>3882</v>
      </c>
    </row>
    <row r="6" spans="1:6" ht="10.5" customHeight="1">
      <c r="A6" s="26"/>
      <c r="B6" s="21"/>
      <c r="C6" s="21"/>
      <c r="D6" s="21"/>
      <c r="E6" s="21"/>
      <c r="F6" s="22"/>
    </row>
    <row r="7" spans="1:6" ht="10.5">
      <c r="A7" s="8" t="s">
        <v>49</v>
      </c>
      <c r="B7" s="16">
        <v>78413</v>
      </c>
      <c r="C7" s="16">
        <v>51406</v>
      </c>
      <c r="D7" s="16">
        <v>33117</v>
      </c>
      <c r="E7" s="16">
        <v>29153</v>
      </c>
      <c r="F7" s="17">
        <v>26693</v>
      </c>
    </row>
    <row r="8" spans="1:6" ht="10.5">
      <c r="A8" s="25" t="s">
        <v>11</v>
      </c>
      <c r="B8" s="21">
        <v>47406</v>
      </c>
      <c r="C8" s="21">
        <v>47237</v>
      </c>
      <c r="D8" s="21">
        <v>44165</v>
      </c>
      <c r="E8" s="21">
        <v>41559</v>
      </c>
      <c r="F8" s="22">
        <v>42366</v>
      </c>
    </row>
    <row r="9" spans="1:6" ht="10.5">
      <c r="A9" s="26"/>
      <c r="B9" s="21"/>
      <c r="C9" s="21"/>
      <c r="D9" s="21"/>
      <c r="E9" s="21"/>
      <c r="F9" s="22"/>
    </row>
    <row r="10" spans="1:6" ht="10.5">
      <c r="A10" s="8" t="s">
        <v>56</v>
      </c>
      <c r="B10" s="16">
        <v>28341</v>
      </c>
      <c r="C10" s="16">
        <v>26881</v>
      </c>
      <c r="D10" s="16">
        <v>15921</v>
      </c>
      <c r="E10" s="16">
        <v>13210</v>
      </c>
      <c r="F10" s="17">
        <v>16902</v>
      </c>
    </row>
    <row r="11" spans="1:6" ht="10.5">
      <c r="A11" s="8" t="s">
        <v>12</v>
      </c>
      <c r="B11" s="16">
        <v>4208</v>
      </c>
      <c r="C11" s="16">
        <v>4376</v>
      </c>
      <c r="D11" s="16">
        <v>4473</v>
      </c>
      <c r="E11" s="16">
        <v>4303</v>
      </c>
      <c r="F11" s="17">
        <v>4106</v>
      </c>
    </row>
    <row r="12" spans="1:6" ht="10.5">
      <c r="A12" s="25" t="s">
        <v>13</v>
      </c>
      <c r="B12" s="21">
        <v>37278</v>
      </c>
      <c r="C12" s="21">
        <v>37053</v>
      </c>
      <c r="D12" s="21">
        <v>30556</v>
      </c>
      <c r="E12" s="21">
        <v>22599</v>
      </c>
      <c r="F12" s="22">
        <v>21899</v>
      </c>
    </row>
    <row r="13" spans="1:6" ht="10.5">
      <c r="A13" s="25"/>
      <c r="B13" s="21"/>
      <c r="C13" s="21"/>
      <c r="D13" s="21"/>
      <c r="E13" s="21"/>
      <c r="F13" s="22"/>
    </row>
    <row r="14" spans="1:6" ht="10.5">
      <c r="A14" s="8" t="s">
        <v>14</v>
      </c>
      <c r="B14" s="16">
        <v>5543</v>
      </c>
      <c r="C14" s="16">
        <v>163045</v>
      </c>
      <c r="D14" s="16" t="s">
        <v>2</v>
      </c>
      <c r="E14" s="16" t="s">
        <v>2</v>
      </c>
      <c r="F14" s="17" t="s">
        <v>2</v>
      </c>
    </row>
    <row r="15" spans="1:6" ht="10.5">
      <c r="A15" s="8" t="s">
        <v>15</v>
      </c>
      <c r="B15" s="16">
        <v>185</v>
      </c>
      <c r="C15" s="16">
        <v>183</v>
      </c>
      <c r="D15" s="16">
        <v>194</v>
      </c>
      <c r="E15" s="16">
        <v>193</v>
      </c>
      <c r="F15" s="17">
        <v>193</v>
      </c>
    </row>
    <row r="16" spans="1:6" ht="10.5">
      <c r="A16" s="8" t="s">
        <v>16</v>
      </c>
      <c r="B16" s="16">
        <v>14540</v>
      </c>
      <c r="C16" s="16">
        <v>17829</v>
      </c>
      <c r="D16" s="16" t="s">
        <v>2</v>
      </c>
      <c r="E16" s="16" t="s">
        <v>2</v>
      </c>
      <c r="F16" s="17" t="s">
        <v>2</v>
      </c>
    </row>
    <row r="17" spans="1:6" ht="10.5" customHeight="1">
      <c r="A17" s="8" t="s">
        <v>17</v>
      </c>
      <c r="B17" s="16">
        <v>3554</v>
      </c>
      <c r="C17" s="16">
        <v>3558</v>
      </c>
      <c r="D17" s="16">
        <v>3550</v>
      </c>
      <c r="E17" s="16">
        <v>3643</v>
      </c>
      <c r="F17" s="17">
        <v>3547</v>
      </c>
    </row>
    <row r="18" spans="1:6" ht="10.5">
      <c r="A18" s="8" t="s">
        <v>18</v>
      </c>
      <c r="B18" s="16">
        <v>508</v>
      </c>
      <c r="C18" s="16">
        <v>498</v>
      </c>
      <c r="D18" s="16">
        <v>522</v>
      </c>
      <c r="E18" s="16">
        <v>485</v>
      </c>
      <c r="F18" s="17">
        <v>480</v>
      </c>
    </row>
    <row r="19" spans="1:6" ht="10.5">
      <c r="A19" s="8" t="s">
        <v>19</v>
      </c>
      <c r="B19" s="16">
        <v>1796</v>
      </c>
      <c r="C19" s="16">
        <v>1043</v>
      </c>
      <c r="D19" s="16">
        <v>1562</v>
      </c>
      <c r="E19" s="16">
        <v>1487</v>
      </c>
      <c r="F19" s="17">
        <v>1398</v>
      </c>
    </row>
    <row r="20" spans="1:6" ht="10.5">
      <c r="A20" s="8" t="s">
        <v>20</v>
      </c>
      <c r="B20" s="16" t="s">
        <v>2</v>
      </c>
      <c r="C20" s="16" t="s">
        <v>2</v>
      </c>
      <c r="D20" s="16">
        <v>339785</v>
      </c>
      <c r="E20" s="16">
        <v>259029</v>
      </c>
      <c r="F20" s="17">
        <v>225433</v>
      </c>
    </row>
    <row r="21" spans="1:6" ht="10.5">
      <c r="A21" s="25" t="s">
        <v>21</v>
      </c>
      <c r="B21" s="21">
        <v>12600</v>
      </c>
      <c r="C21" s="21">
        <v>12600</v>
      </c>
      <c r="D21" s="21">
        <v>12600</v>
      </c>
      <c r="E21" s="21" t="s">
        <v>2</v>
      </c>
      <c r="F21" s="22" t="s">
        <v>2</v>
      </c>
    </row>
    <row r="22" spans="1:6" ht="10.5">
      <c r="A22" s="26"/>
      <c r="B22" s="21"/>
      <c r="C22" s="21"/>
      <c r="D22" s="21"/>
      <c r="E22" s="21"/>
      <c r="F22" s="22"/>
    </row>
    <row r="23" spans="1:6" ht="10.5" customHeight="1">
      <c r="A23" s="8" t="s">
        <v>22</v>
      </c>
      <c r="B23" s="16" t="s">
        <v>2</v>
      </c>
      <c r="C23" s="16" t="s">
        <v>2</v>
      </c>
      <c r="D23" s="16">
        <v>43712</v>
      </c>
      <c r="E23" s="16">
        <v>43612</v>
      </c>
      <c r="F23" s="17">
        <v>36883</v>
      </c>
    </row>
    <row r="24" spans="1:6" ht="10.5">
      <c r="A24" s="8" t="s">
        <v>23</v>
      </c>
      <c r="B24" s="16">
        <v>2120</v>
      </c>
      <c r="C24" s="16">
        <v>1830</v>
      </c>
      <c r="D24" s="16">
        <v>1807</v>
      </c>
      <c r="E24" s="16">
        <v>1780</v>
      </c>
      <c r="F24" s="17">
        <v>1766</v>
      </c>
    </row>
    <row r="25" spans="1:6" ht="10.5">
      <c r="A25" s="25" t="s">
        <v>24</v>
      </c>
      <c r="B25" s="21">
        <v>11351</v>
      </c>
      <c r="C25" s="21">
        <v>5489</v>
      </c>
      <c r="D25" s="21" t="s">
        <v>2</v>
      </c>
      <c r="E25" s="21" t="s">
        <v>2</v>
      </c>
      <c r="F25" s="22" t="s">
        <v>2</v>
      </c>
    </row>
    <row r="26" spans="1:6" ht="10.5">
      <c r="A26" s="26"/>
      <c r="B26" s="21"/>
      <c r="C26" s="21"/>
      <c r="D26" s="21"/>
      <c r="E26" s="21"/>
      <c r="F26" s="22"/>
    </row>
    <row r="27" spans="1:6" ht="10.5">
      <c r="A27" s="8" t="s">
        <v>1</v>
      </c>
      <c r="B27" s="16">
        <f>SUM(B5:B26)</f>
        <v>258829</v>
      </c>
      <c r="C27" s="16">
        <f>SUM(C5:C26)</f>
        <v>382253</v>
      </c>
      <c r="D27" s="16">
        <f>SUM(D5:D26)</f>
        <v>537246</v>
      </c>
      <c r="E27" s="16">
        <f>SUM(E5:E26)</f>
        <v>426015</v>
      </c>
      <c r="F27" s="17">
        <f>SUM(F5:F26)</f>
        <v>385548</v>
      </c>
    </row>
    <row r="28" spans="1:6" ht="10.5">
      <c r="A28" s="8" t="s">
        <v>57</v>
      </c>
      <c r="B28" s="16"/>
      <c r="C28" s="16"/>
      <c r="D28" s="16"/>
      <c r="E28" s="16"/>
      <c r="F28" s="17"/>
    </row>
    <row r="29" spans="1:6" ht="10.5">
      <c r="A29" s="25" t="s">
        <v>58</v>
      </c>
      <c r="B29" s="21">
        <v>4126</v>
      </c>
      <c r="C29" s="21">
        <v>13</v>
      </c>
      <c r="D29" s="21">
        <v>51</v>
      </c>
      <c r="E29" s="21" t="s">
        <v>2</v>
      </c>
      <c r="F29" s="22" t="s">
        <v>2</v>
      </c>
    </row>
    <row r="30" spans="1:6" ht="10.5">
      <c r="A30" s="26"/>
      <c r="B30" s="21"/>
      <c r="C30" s="21"/>
      <c r="D30" s="21"/>
      <c r="E30" s="21"/>
      <c r="F30" s="22"/>
    </row>
    <row r="31" spans="1:6" ht="10.5" customHeight="1">
      <c r="A31" s="25" t="s">
        <v>25</v>
      </c>
      <c r="B31" s="21">
        <v>4290</v>
      </c>
      <c r="C31" s="21">
        <v>1983</v>
      </c>
      <c r="D31" s="21">
        <v>1916</v>
      </c>
      <c r="E31" s="21">
        <v>3195</v>
      </c>
      <c r="F31" s="22">
        <v>94</v>
      </c>
    </row>
    <row r="32" spans="1:6" ht="10.5" customHeight="1">
      <c r="A32" s="26"/>
      <c r="B32" s="21"/>
      <c r="C32" s="21"/>
      <c r="D32" s="21"/>
      <c r="E32" s="21"/>
      <c r="F32" s="22"/>
    </row>
    <row r="33" spans="1:6" ht="10.5" customHeight="1">
      <c r="A33" s="25" t="s">
        <v>26</v>
      </c>
      <c r="B33" s="21">
        <v>98</v>
      </c>
      <c r="C33" s="21">
        <v>180</v>
      </c>
      <c r="D33" s="21" t="s">
        <v>2</v>
      </c>
      <c r="E33" s="21" t="s">
        <v>2</v>
      </c>
      <c r="F33" s="22" t="s">
        <v>2</v>
      </c>
    </row>
    <row r="34" spans="1:6" ht="10.5" customHeight="1">
      <c r="A34" s="26"/>
      <c r="B34" s="21"/>
      <c r="C34" s="21"/>
      <c r="D34" s="21"/>
      <c r="E34" s="21"/>
      <c r="F34" s="22"/>
    </row>
    <row r="35" spans="1:6" ht="10.5" customHeight="1">
      <c r="A35" s="8" t="s">
        <v>27</v>
      </c>
      <c r="B35" s="16">
        <v>12530</v>
      </c>
      <c r="C35" s="16">
        <v>1515</v>
      </c>
      <c r="D35" s="16">
        <v>52015</v>
      </c>
      <c r="E35" s="16">
        <v>51749</v>
      </c>
      <c r="F35" s="17">
        <v>59618</v>
      </c>
    </row>
    <row r="36" spans="1:6" ht="10.5" customHeight="1">
      <c r="A36" s="8" t="s">
        <v>28</v>
      </c>
      <c r="B36" s="16" t="s">
        <v>2</v>
      </c>
      <c r="C36" s="16">
        <v>2903</v>
      </c>
      <c r="D36" s="16" t="s">
        <v>2</v>
      </c>
      <c r="E36" s="16" t="s">
        <v>2</v>
      </c>
      <c r="F36" s="17" t="s">
        <v>2</v>
      </c>
    </row>
    <row r="37" spans="1:6" ht="10.5" customHeight="1">
      <c r="A37" s="25" t="s">
        <v>29</v>
      </c>
      <c r="B37" s="21" t="s">
        <v>2</v>
      </c>
      <c r="C37" s="21" t="s">
        <v>2</v>
      </c>
      <c r="D37" s="21" t="s">
        <v>2</v>
      </c>
      <c r="E37" s="21" t="s">
        <v>2</v>
      </c>
      <c r="F37" s="22">
        <v>6321</v>
      </c>
    </row>
    <row r="38" spans="1:6" ht="10.5" customHeight="1">
      <c r="A38" s="25"/>
      <c r="B38" s="21"/>
      <c r="C38" s="21"/>
      <c r="D38" s="21"/>
      <c r="E38" s="21"/>
      <c r="F38" s="22"/>
    </row>
    <row r="39" spans="1:6" ht="10.5" customHeight="1">
      <c r="A39" s="25" t="s">
        <v>30</v>
      </c>
      <c r="B39" s="21">
        <v>934</v>
      </c>
      <c r="C39" s="21">
        <v>1595</v>
      </c>
      <c r="D39" s="21">
        <v>497</v>
      </c>
      <c r="E39" s="21">
        <v>1085</v>
      </c>
      <c r="F39" s="22">
        <v>549</v>
      </c>
    </row>
    <row r="40" spans="1:6" ht="10.5" customHeight="1">
      <c r="A40" s="25"/>
      <c r="B40" s="21"/>
      <c r="C40" s="21"/>
      <c r="D40" s="21"/>
      <c r="E40" s="21"/>
      <c r="F40" s="22"/>
    </row>
    <row r="41" spans="1:6" ht="10.5" customHeight="1">
      <c r="A41" s="8" t="s">
        <v>31</v>
      </c>
      <c r="B41" s="16" t="s">
        <v>2</v>
      </c>
      <c r="C41" s="16" t="s">
        <v>2</v>
      </c>
      <c r="D41" s="16" t="s">
        <v>2</v>
      </c>
      <c r="E41" s="16" t="s">
        <v>2</v>
      </c>
      <c r="F41" s="17">
        <v>600</v>
      </c>
    </row>
    <row r="42" spans="1:6" ht="10.5" customHeight="1">
      <c r="A42" s="8" t="s">
        <v>32</v>
      </c>
      <c r="B42" s="16">
        <v>1019</v>
      </c>
      <c r="C42" s="16" t="s">
        <v>2</v>
      </c>
      <c r="D42" s="16" t="s">
        <v>2</v>
      </c>
      <c r="E42" s="16" t="s">
        <v>2</v>
      </c>
      <c r="F42" s="17" t="s">
        <v>2</v>
      </c>
    </row>
    <row r="43" spans="1:6" ht="10.5" customHeight="1">
      <c r="A43" s="8" t="s">
        <v>33</v>
      </c>
      <c r="B43" s="16">
        <v>100</v>
      </c>
      <c r="C43" s="16">
        <v>106</v>
      </c>
      <c r="D43" s="16">
        <v>103</v>
      </c>
      <c r="E43" s="16">
        <v>100</v>
      </c>
      <c r="F43" s="17">
        <v>97</v>
      </c>
    </row>
    <row r="44" spans="1:6" ht="10.5" customHeight="1">
      <c r="A44" s="8" t="s">
        <v>34</v>
      </c>
      <c r="B44" s="16">
        <v>152500</v>
      </c>
      <c r="C44" s="16">
        <v>90568</v>
      </c>
      <c r="D44" s="16" t="s">
        <v>2</v>
      </c>
      <c r="E44" s="16" t="s">
        <v>2</v>
      </c>
      <c r="F44" s="17" t="s">
        <v>2</v>
      </c>
    </row>
    <row r="45" spans="1:6" ht="10.5" customHeight="1">
      <c r="A45" s="8" t="s">
        <v>35</v>
      </c>
      <c r="B45" s="16">
        <v>47767</v>
      </c>
      <c r="C45" s="16" t="s">
        <v>2</v>
      </c>
      <c r="D45" s="16" t="s">
        <v>2</v>
      </c>
      <c r="E45" s="16" t="s">
        <v>2</v>
      </c>
      <c r="F45" s="17" t="s">
        <v>2</v>
      </c>
    </row>
    <row r="46" spans="1:6" ht="10.5" customHeight="1">
      <c r="A46" s="8" t="s">
        <v>36</v>
      </c>
      <c r="B46" s="16">
        <v>928</v>
      </c>
      <c r="C46" s="16">
        <v>293</v>
      </c>
      <c r="D46" s="16">
        <v>263</v>
      </c>
      <c r="E46" s="16">
        <v>37</v>
      </c>
      <c r="F46" s="17">
        <v>10</v>
      </c>
    </row>
    <row r="47" spans="1:6" ht="10.5" customHeight="1">
      <c r="A47" s="8" t="s">
        <v>37</v>
      </c>
      <c r="B47" s="16">
        <v>504</v>
      </c>
      <c r="C47" s="16">
        <v>306</v>
      </c>
      <c r="D47" s="16">
        <v>437</v>
      </c>
      <c r="E47" s="16" t="s">
        <v>2</v>
      </c>
      <c r="F47" s="17" t="s">
        <v>2</v>
      </c>
    </row>
    <row r="48" spans="1:6" ht="10.5" customHeight="1">
      <c r="A48" s="8" t="s">
        <v>38</v>
      </c>
      <c r="B48" s="16">
        <v>50</v>
      </c>
      <c r="C48" s="16" t="s">
        <v>2</v>
      </c>
      <c r="D48" s="16" t="s">
        <v>2</v>
      </c>
      <c r="E48" s="16" t="s">
        <v>2</v>
      </c>
      <c r="F48" s="17" t="s">
        <v>2</v>
      </c>
    </row>
    <row r="49" spans="1:6" ht="10.5" customHeight="1">
      <c r="A49" s="8" t="s">
        <v>39</v>
      </c>
      <c r="B49" s="16" t="s">
        <v>2</v>
      </c>
      <c r="C49" s="16" t="s">
        <v>2</v>
      </c>
      <c r="D49" s="16" t="s">
        <v>2</v>
      </c>
      <c r="E49" s="16">
        <v>164</v>
      </c>
      <c r="F49" s="17" t="s">
        <v>2</v>
      </c>
    </row>
    <row r="50" spans="1:6" ht="10.5" customHeight="1">
      <c r="A50" s="8" t="s">
        <v>51</v>
      </c>
      <c r="B50" s="16" t="s">
        <v>2</v>
      </c>
      <c r="C50" s="16" t="s">
        <v>2</v>
      </c>
      <c r="D50" s="16" t="s">
        <v>2</v>
      </c>
      <c r="E50" s="16" t="s">
        <v>2</v>
      </c>
      <c r="F50" s="17" t="s">
        <v>2</v>
      </c>
    </row>
    <row r="51" spans="1:6" ht="10.5" customHeight="1">
      <c r="A51" s="8" t="s">
        <v>40</v>
      </c>
      <c r="B51" s="16">
        <v>276</v>
      </c>
      <c r="C51" s="16">
        <v>633</v>
      </c>
      <c r="D51" s="16">
        <v>536</v>
      </c>
      <c r="E51" s="16">
        <v>1</v>
      </c>
      <c r="F51" s="17">
        <v>1</v>
      </c>
    </row>
    <row r="52" spans="1:6" ht="10.5" customHeight="1">
      <c r="A52" s="8" t="s">
        <v>41</v>
      </c>
      <c r="B52" s="16" t="s">
        <v>2</v>
      </c>
      <c r="C52" s="16" t="s">
        <v>2</v>
      </c>
      <c r="D52" s="16">
        <v>27147</v>
      </c>
      <c r="E52" s="16">
        <v>28721</v>
      </c>
      <c r="F52" s="17">
        <v>31187</v>
      </c>
    </row>
    <row r="53" spans="1:6" ht="10.5" customHeight="1">
      <c r="A53" s="8" t="s">
        <v>42</v>
      </c>
      <c r="B53" s="16" t="s">
        <v>2</v>
      </c>
      <c r="C53" s="16" t="s">
        <v>2</v>
      </c>
      <c r="D53" s="16" t="s">
        <v>2</v>
      </c>
      <c r="E53" s="16">
        <v>86000</v>
      </c>
      <c r="F53" s="17" t="s">
        <v>2</v>
      </c>
    </row>
    <row r="54" spans="1:6" ht="10.5" customHeight="1">
      <c r="A54" s="8" t="s">
        <v>43</v>
      </c>
      <c r="B54" s="16" t="s">
        <v>2</v>
      </c>
      <c r="C54" s="16" t="s">
        <v>2</v>
      </c>
      <c r="D54" s="16">
        <v>127</v>
      </c>
      <c r="E54" s="16">
        <v>835</v>
      </c>
      <c r="F54" s="17" t="s">
        <v>2</v>
      </c>
    </row>
    <row r="55" spans="1:6" ht="10.5" customHeight="1">
      <c r="A55" s="8" t="s">
        <v>44</v>
      </c>
      <c r="B55" s="16" t="s">
        <v>2</v>
      </c>
      <c r="C55" s="16" t="s">
        <v>2</v>
      </c>
      <c r="D55" s="16" t="s">
        <v>2</v>
      </c>
      <c r="E55" s="16">
        <v>25887</v>
      </c>
      <c r="F55" s="17">
        <v>87890</v>
      </c>
    </row>
    <row r="56" spans="1:6" ht="10.5" customHeight="1">
      <c r="A56" s="8" t="s">
        <v>52</v>
      </c>
      <c r="B56" s="16" t="s">
        <v>2</v>
      </c>
      <c r="C56" s="16" t="s">
        <v>2</v>
      </c>
      <c r="D56" s="16" t="s">
        <v>2</v>
      </c>
      <c r="E56" s="16">
        <v>57214</v>
      </c>
      <c r="F56" s="17" t="s">
        <v>2</v>
      </c>
    </row>
    <row r="57" spans="1:6" ht="10.5" customHeight="1">
      <c r="A57" s="8" t="s">
        <v>57</v>
      </c>
      <c r="B57" s="16"/>
      <c r="C57" s="16"/>
      <c r="D57" s="16"/>
      <c r="E57" s="16"/>
      <c r="F57" s="17"/>
    </row>
    <row r="58" spans="1:6" ht="10.5" customHeight="1">
      <c r="A58" s="8" t="s">
        <v>45</v>
      </c>
      <c r="B58" s="16">
        <v>1390</v>
      </c>
      <c r="C58" s="16">
        <v>730</v>
      </c>
      <c r="D58" s="16">
        <v>1377</v>
      </c>
      <c r="E58" s="16" t="s">
        <v>2</v>
      </c>
      <c r="F58" s="17" t="s">
        <v>2</v>
      </c>
    </row>
    <row r="59" spans="1:6" ht="10.5" customHeight="1">
      <c r="A59" s="8" t="s">
        <v>46</v>
      </c>
      <c r="B59" s="16" t="s">
        <v>2</v>
      </c>
      <c r="C59" s="16" t="s">
        <v>2</v>
      </c>
      <c r="D59" s="16" t="s">
        <v>2</v>
      </c>
      <c r="E59" s="16">
        <v>705</v>
      </c>
      <c r="F59" s="17">
        <v>705</v>
      </c>
    </row>
    <row r="60" spans="1:6" ht="10.5" customHeight="1">
      <c r="A60" s="8" t="s">
        <v>47</v>
      </c>
      <c r="B60" s="16" t="s">
        <v>2</v>
      </c>
      <c r="C60" s="16" t="s">
        <v>2</v>
      </c>
      <c r="D60" s="16">
        <v>6047</v>
      </c>
      <c r="E60" s="16">
        <v>3001</v>
      </c>
      <c r="F60" s="17">
        <v>2952</v>
      </c>
    </row>
    <row r="61" spans="1:6" ht="10.5" customHeight="1">
      <c r="A61" s="25" t="s">
        <v>48</v>
      </c>
      <c r="B61" s="21">
        <v>191</v>
      </c>
      <c r="C61" s="21" t="s">
        <v>2</v>
      </c>
      <c r="D61" s="21" t="s">
        <v>2</v>
      </c>
      <c r="E61" s="21" t="s">
        <v>2</v>
      </c>
      <c r="F61" s="22" t="s">
        <v>2</v>
      </c>
    </row>
    <row r="62" spans="1:6" ht="10.5" customHeight="1">
      <c r="A62" s="25"/>
      <c r="B62" s="21"/>
      <c r="C62" s="21"/>
      <c r="D62" s="21"/>
      <c r="E62" s="21"/>
      <c r="F62" s="22"/>
    </row>
    <row r="63" spans="1:6" ht="10.5" customHeight="1">
      <c r="A63" s="8" t="s">
        <v>1</v>
      </c>
      <c r="B63" s="16">
        <f>SUM(B29:B62)</f>
        <v>226703</v>
      </c>
      <c r="C63" s="16">
        <f>SUM(C29:C62)</f>
        <v>100825</v>
      </c>
      <c r="D63" s="16">
        <f>SUM(D29:D62)</f>
        <v>90516</v>
      </c>
      <c r="E63" s="16">
        <f>SUM(E29:E62)</f>
        <v>258694</v>
      </c>
      <c r="F63" s="17">
        <f>SUM(F29:F62)</f>
        <v>190024</v>
      </c>
    </row>
    <row r="64" spans="1:6" ht="10.5" customHeight="1">
      <c r="A64" s="9" t="s">
        <v>8</v>
      </c>
      <c r="B64" s="18">
        <f>SUM(B63,B27)</f>
        <v>485532</v>
      </c>
      <c r="C64" s="18">
        <f>SUM(C63,C27)</f>
        <v>483078</v>
      </c>
      <c r="D64" s="18">
        <f>SUM(D63,D27)</f>
        <v>627762</v>
      </c>
      <c r="E64" s="18">
        <f>SUM(E63,E27)</f>
        <v>684709</v>
      </c>
      <c r="F64" s="19">
        <f>SUM(F63,F27)</f>
        <v>575572</v>
      </c>
    </row>
    <row r="65" ht="10.5">
      <c r="B65" s="2"/>
    </row>
    <row r="66" ht="10.5">
      <c r="B66" s="2"/>
    </row>
    <row r="67" ht="10.5">
      <c r="B67" s="2"/>
    </row>
  </sheetData>
  <mergeCells count="68">
    <mergeCell ref="E61:E62"/>
    <mergeCell ref="F61:F62"/>
    <mergeCell ref="A61:A62"/>
    <mergeCell ref="B61:B62"/>
    <mergeCell ref="C61:C62"/>
    <mergeCell ref="D61:D62"/>
    <mergeCell ref="E39:E40"/>
    <mergeCell ref="F39:F40"/>
    <mergeCell ref="A37:A38"/>
    <mergeCell ref="B37:B38"/>
    <mergeCell ref="A39:A40"/>
    <mergeCell ref="B39:B40"/>
    <mergeCell ref="C39:C40"/>
    <mergeCell ref="D39:D40"/>
    <mergeCell ref="C37:C38"/>
    <mergeCell ref="D37:D38"/>
    <mergeCell ref="E33:E34"/>
    <mergeCell ref="F33:F34"/>
    <mergeCell ref="D33:D34"/>
    <mergeCell ref="E37:E38"/>
    <mergeCell ref="F37:F38"/>
    <mergeCell ref="A31:A32"/>
    <mergeCell ref="A33:A34"/>
    <mergeCell ref="B33:B34"/>
    <mergeCell ref="C33:C34"/>
    <mergeCell ref="E29:E30"/>
    <mergeCell ref="F29:F30"/>
    <mergeCell ref="B31:B32"/>
    <mergeCell ref="C31:C32"/>
    <mergeCell ref="D31:D32"/>
    <mergeCell ref="E31:E32"/>
    <mergeCell ref="F31:F32"/>
    <mergeCell ref="A29:A30"/>
    <mergeCell ref="B29:B30"/>
    <mergeCell ref="C29:C30"/>
    <mergeCell ref="D29:D30"/>
    <mergeCell ref="E25:E26"/>
    <mergeCell ref="F25:F26"/>
    <mergeCell ref="A21:A22"/>
    <mergeCell ref="B21:B22"/>
    <mergeCell ref="A25:A26"/>
    <mergeCell ref="B25:B26"/>
    <mergeCell ref="C25:C26"/>
    <mergeCell ref="D25:D26"/>
    <mergeCell ref="C21:C22"/>
    <mergeCell ref="D21:D22"/>
    <mergeCell ref="E8:E9"/>
    <mergeCell ref="F8:F9"/>
    <mergeCell ref="E12:E13"/>
    <mergeCell ref="F12:F13"/>
    <mergeCell ref="E21:E22"/>
    <mergeCell ref="F21:F22"/>
    <mergeCell ref="A12:A13"/>
    <mergeCell ref="B12:B13"/>
    <mergeCell ref="C12:C13"/>
    <mergeCell ref="D12:D13"/>
    <mergeCell ref="A8:A9"/>
    <mergeCell ref="B8:B9"/>
    <mergeCell ref="C8:C9"/>
    <mergeCell ref="D8:D9"/>
    <mergeCell ref="A2:A3"/>
    <mergeCell ref="A5:A6"/>
    <mergeCell ref="B5:B6"/>
    <mergeCell ref="C5:C6"/>
    <mergeCell ref="B1:E1"/>
    <mergeCell ref="D5:D6"/>
    <mergeCell ref="E5:E6"/>
    <mergeCell ref="F5:F6"/>
  </mergeCells>
  <printOptions/>
  <pageMargins left="0.3937007874015748" right="0.3937007874015748" top="0.3937007874015748" bottom="0.3937007874015748" header="0.3937007874015748" footer="0.1968503937007874"/>
  <pageSetup orientation="landscape" pageOrder="overThenDown" paperSize="9" r:id="rId1"/>
  <headerFooter alignWithMargins="0">
    <oddFooter>&amp;R&amp;"ＭＳ Ｐ明朝,標準"&amp;8大正１１年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システム第１部</cp:lastModifiedBy>
  <cp:lastPrinted>2002-01-17T08:10:54Z</cp:lastPrinted>
  <dcterms:created xsi:type="dcterms:W3CDTF">2001-09-03T05:51:44Z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