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T11-11-113F" sheetId="1" r:id="rId1"/>
  </sheets>
  <definedNames>
    <definedName name="_xlnm.Print_Titles" localSheetId="0">'T11-11-113F'!$2:$3</definedName>
  </definedNames>
  <calcPr fullCalcOnLoad="1"/>
</workbook>
</file>

<file path=xl/sharedStrings.xml><?xml version="1.0" encoding="utf-8"?>
<sst xmlns="http://schemas.openxmlformats.org/spreadsheetml/2006/main" count="175" uniqueCount="76">
  <si>
    <t>円</t>
  </si>
  <si>
    <t>計</t>
  </si>
  <si>
    <t>種別</t>
  </si>
  <si>
    <t>経常部</t>
  </si>
  <si>
    <t>警察費</t>
  </si>
  <si>
    <t>警察庁舎修繕費</t>
  </si>
  <si>
    <t>土木費</t>
  </si>
  <si>
    <t>県会議諸費</t>
  </si>
  <si>
    <t>衛生及病院費</t>
  </si>
  <si>
    <t>教育費</t>
  </si>
  <si>
    <t>郡庁舎修繕費</t>
  </si>
  <si>
    <t>郡役所費</t>
  </si>
  <si>
    <t>諸達書及掲示諸費</t>
  </si>
  <si>
    <t>勧業費</t>
  </si>
  <si>
    <t>県税取扱費</t>
  </si>
  <si>
    <t>県庁舎修繕費</t>
  </si>
  <si>
    <t>衆議院議員選挙費</t>
  </si>
  <si>
    <t>財産費</t>
  </si>
  <si>
    <t>灯台費</t>
  </si>
  <si>
    <t>統計費</t>
  </si>
  <si>
    <t>警察庁舎建築費</t>
  </si>
  <si>
    <t>土木費</t>
  </si>
  <si>
    <t>土木費本年度支出額</t>
  </si>
  <si>
    <t>市町村衛生補助費</t>
  </si>
  <si>
    <t>教育費</t>
  </si>
  <si>
    <t>教育補助費</t>
  </si>
  <si>
    <t>郡庁舎建築費</t>
  </si>
  <si>
    <t>勧業費</t>
  </si>
  <si>
    <t>勧業補助費</t>
  </si>
  <si>
    <t>県庁舎建築費</t>
  </si>
  <si>
    <t>県債費</t>
  </si>
  <si>
    <t>雑出</t>
  </si>
  <si>
    <t>計</t>
  </si>
  <si>
    <t>-</t>
  </si>
  <si>
    <t>郡市町村土木補助費</t>
  </si>
  <si>
    <t>諸達書及掲示諸費</t>
  </si>
  <si>
    <t>勧業費本年度支出額</t>
  </si>
  <si>
    <t>神社費</t>
  </si>
  <si>
    <t>名勝地管理費</t>
  </si>
  <si>
    <t>大正１０年度</t>
  </si>
  <si>
    <t>大正９年度</t>
  </si>
  <si>
    <t>大正８年度</t>
  </si>
  <si>
    <t>大正７年度</t>
  </si>
  <si>
    <t>大正６年度</t>
  </si>
  <si>
    <t>県会議員選挙費</t>
  </si>
  <si>
    <t>地方改良奨励費</t>
  </si>
  <si>
    <t>警察電話増設費本年度支出額</t>
  </si>
  <si>
    <t>災害復旧費</t>
  </si>
  <si>
    <t>県有林費本年度支出額</t>
  </si>
  <si>
    <t>県庁舎改築費本年度支出額</t>
  </si>
  <si>
    <t>衛生補助費</t>
  </si>
  <si>
    <t>灯台費</t>
  </si>
  <si>
    <t>統計費</t>
  </si>
  <si>
    <t>国勢調査費</t>
  </si>
  <si>
    <t>感化事業補助費</t>
  </si>
  <si>
    <t>名勝地設備費</t>
  </si>
  <si>
    <t>史蹟名勝天然記念物保存調査費</t>
  </si>
  <si>
    <t>地方改良奨励補助費</t>
  </si>
  <si>
    <t>公園費</t>
  </si>
  <si>
    <t>貸出金</t>
  </si>
  <si>
    <t>教育資金繰入金</t>
  </si>
  <si>
    <t>県史編纂費</t>
  </si>
  <si>
    <t>御大礼奉祝費</t>
  </si>
  <si>
    <t>学校基本財産繰戻</t>
  </si>
  <si>
    <t>住宅改良貸付金</t>
  </si>
  <si>
    <t>合計</t>
  </si>
  <si>
    <t>公園費</t>
  </si>
  <si>
    <t>財政</t>
  </si>
  <si>
    <t>第１１３  県歳出  (決算）</t>
  </si>
  <si>
    <t>年度分</t>
  </si>
  <si>
    <t>県吏員費</t>
  </si>
  <si>
    <t>市町村吏員懲戒審査会費</t>
  </si>
  <si>
    <t>臨時部</t>
  </si>
  <si>
    <t>博覧会費本年度支出額</t>
  </si>
  <si>
    <t>高等学校建設寄付金補充</t>
  </si>
  <si>
    <t>県費支弁官史史員特別給与費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</si>
</sst>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0" xfId="16" applyFont="1" applyAlignment="1">
      <alignment horizontal="right"/>
    </xf>
    <xf numFmtId="0" fontId="2" fillId="0" borderId="0" xfId="16" applyNumberFormat="1" applyFont="1" applyAlignment="1">
      <alignment/>
    </xf>
    <xf numFmtId="0" fontId="1" fillId="0" borderId="0" xfId="16" applyNumberFormat="1" applyFont="1" applyAlignment="1">
      <alignment horizontal="center" vertical="center"/>
    </xf>
    <xf numFmtId="0" fontId="1" fillId="0" borderId="1" xfId="16" applyNumberFormat="1" applyFont="1" applyBorder="1" applyAlignment="1">
      <alignment horizontal="right"/>
    </xf>
    <xf numFmtId="0" fontId="1" fillId="0" borderId="2" xfId="16" applyNumberFormat="1" applyFont="1" applyBorder="1" applyAlignment="1">
      <alignment horizontal="right"/>
    </xf>
    <xf numFmtId="0" fontId="1" fillId="0" borderId="0" xfId="16" applyNumberFormat="1" applyFont="1" applyAlignment="1">
      <alignment/>
    </xf>
    <xf numFmtId="0" fontId="1" fillId="0" borderId="3" xfId="16" applyNumberFormat="1" applyFont="1" applyBorder="1" applyAlignment="1">
      <alignment horizontal="left"/>
    </xf>
    <xf numFmtId="0" fontId="1" fillId="0" borderId="4" xfId="16" applyNumberFormat="1" applyFont="1" applyBorder="1" applyAlignment="1">
      <alignment horizontal="left"/>
    </xf>
    <xf numFmtId="0" fontId="2" fillId="0" borderId="5" xfId="16" applyNumberFormat="1" applyFont="1" applyBorder="1" applyAlignment="1">
      <alignment horizontal="left" vertical="center"/>
    </xf>
    <xf numFmtId="0" fontId="2" fillId="0" borderId="0" xfId="16" applyNumberFormat="1" applyFont="1" applyAlignment="1">
      <alignment horizontal="center" vertical="center"/>
    </xf>
    <xf numFmtId="0" fontId="1" fillId="0" borderId="6" xfId="16" applyNumberFormat="1" applyFont="1" applyBorder="1" applyAlignment="1">
      <alignment horizontal="center"/>
    </xf>
    <xf numFmtId="0" fontId="1" fillId="0" borderId="7" xfId="16" applyNumberFormat="1" applyFont="1" applyBorder="1" applyAlignment="1">
      <alignment horizontal="center"/>
    </xf>
    <xf numFmtId="176" fontId="1" fillId="0" borderId="8" xfId="16" applyNumberFormat="1" applyFont="1" applyBorder="1" applyAlignment="1">
      <alignment horizontal="right"/>
    </xf>
    <xf numFmtId="176" fontId="1" fillId="0" borderId="9" xfId="16" applyNumberFormat="1" applyFont="1" applyBorder="1" applyAlignment="1">
      <alignment horizontal="right"/>
    </xf>
    <xf numFmtId="176" fontId="1" fillId="0" borderId="10" xfId="16" applyNumberFormat="1" applyFont="1" applyBorder="1" applyAlignment="1">
      <alignment horizontal="right"/>
    </xf>
    <xf numFmtId="176" fontId="1" fillId="0" borderId="11" xfId="16" applyNumberFormat="1" applyFont="1" applyBorder="1" applyAlignment="1">
      <alignment horizontal="right"/>
    </xf>
    <xf numFmtId="0" fontId="1" fillId="0" borderId="12" xfId="16" applyNumberFormat="1" applyFont="1" applyBorder="1" applyAlignment="1">
      <alignment horizontal="center" vertical="center"/>
    </xf>
    <xf numFmtId="0" fontId="1" fillId="0" borderId="13" xfId="16" applyNumberFormat="1" applyFont="1" applyBorder="1" applyAlignment="1">
      <alignment horizontal="center" vertical="center"/>
    </xf>
    <xf numFmtId="0" fontId="2" fillId="0" borderId="5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0.625" style="7" customWidth="1"/>
    <col min="2" max="16384" width="9.125" style="1" customWidth="1"/>
  </cols>
  <sheetData>
    <row r="1" spans="1:6" s="3" customFormat="1" ht="12" customHeight="1">
      <c r="A1" s="10" t="s">
        <v>67</v>
      </c>
      <c r="B1" s="20" t="s">
        <v>68</v>
      </c>
      <c r="C1" s="20"/>
      <c r="D1" s="20"/>
      <c r="E1" s="20"/>
      <c r="F1" s="11" t="s">
        <v>69</v>
      </c>
    </row>
    <row r="2" spans="1:6" s="4" customFormat="1" ht="10.5">
      <c r="A2" s="18" t="s">
        <v>2</v>
      </c>
      <c r="B2" s="12" t="s">
        <v>39</v>
      </c>
      <c r="C2" s="12" t="s">
        <v>40</v>
      </c>
      <c r="D2" s="12" t="s">
        <v>41</v>
      </c>
      <c r="E2" s="12" t="s">
        <v>42</v>
      </c>
      <c r="F2" s="13" t="s">
        <v>43</v>
      </c>
    </row>
    <row r="3" spans="1:6" s="7" customFormat="1" ht="10.5" customHeight="1">
      <c r="A3" s="19"/>
      <c r="B3" s="5" t="s">
        <v>0</v>
      </c>
      <c r="C3" s="5" t="s">
        <v>0</v>
      </c>
      <c r="D3" s="5" t="s">
        <v>0</v>
      </c>
      <c r="E3" s="5" t="s">
        <v>0</v>
      </c>
      <c r="F3" s="6" t="s">
        <v>0</v>
      </c>
    </row>
    <row r="4" spans="1:6" ht="10.5">
      <c r="A4" s="9" t="s">
        <v>3</v>
      </c>
      <c r="B4" s="14"/>
      <c r="C4" s="14"/>
      <c r="D4" s="14"/>
      <c r="E4" s="14"/>
      <c r="F4" s="15"/>
    </row>
    <row r="5" spans="1:6" ht="10.5" customHeight="1">
      <c r="A5" s="9" t="s">
        <v>4</v>
      </c>
      <c r="B5" s="14">
        <v>436700</v>
      </c>
      <c r="C5" s="14">
        <v>403617</v>
      </c>
      <c r="D5" s="14">
        <v>289146</v>
      </c>
      <c r="E5" s="14">
        <v>180996</v>
      </c>
      <c r="F5" s="15">
        <v>168570</v>
      </c>
    </row>
    <row r="6" spans="1:6" ht="10.5">
      <c r="A6" s="9" t="s">
        <v>5</v>
      </c>
      <c r="B6" s="14">
        <v>2539</v>
      </c>
      <c r="C6" s="14">
        <v>3517</v>
      </c>
      <c r="D6" s="14">
        <v>3060</v>
      </c>
      <c r="E6" s="14">
        <v>1912</v>
      </c>
      <c r="F6" s="15">
        <v>1639</v>
      </c>
    </row>
    <row r="7" spans="1:6" ht="10.5">
      <c r="A7" s="9" t="s">
        <v>6</v>
      </c>
      <c r="B7" s="14">
        <v>292022</v>
      </c>
      <c r="C7" s="14">
        <v>321091</v>
      </c>
      <c r="D7" s="14">
        <v>232464</v>
      </c>
      <c r="E7" s="14">
        <v>200968</v>
      </c>
      <c r="F7" s="15">
        <v>102284</v>
      </c>
    </row>
    <row r="8" spans="1:6" ht="10.5">
      <c r="A8" s="9" t="s">
        <v>7</v>
      </c>
      <c r="B8" s="14">
        <v>17086</v>
      </c>
      <c r="C8" s="14">
        <v>16162</v>
      </c>
      <c r="D8" s="14">
        <v>17455</v>
      </c>
      <c r="E8" s="14">
        <v>12201</v>
      </c>
      <c r="F8" s="15">
        <v>11857</v>
      </c>
    </row>
    <row r="9" spans="1:6" ht="10.5">
      <c r="A9" s="9" t="s">
        <v>8</v>
      </c>
      <c r="B9" s="14">
        <v>34981</v>
      </c>
      <c r="C9" s="14">
        <v>64862</v>
      </c>
      <c r="D9" s="14">
        <v>50491</v>
      </c>
      <c r="E9" s="14">
        <v>24084</v>
      </c>
      <c r="F9" s="15">
        <v>21045</v>
      </c>
    </row>
    <row r="10" spans="1:6" ht="10.5">
      <c r="A10" s="9" t="s">
        <v>9</v>
      </c>
      <c r="B10" s="14">
        <v>377849</v>
      </c>
      <c r="C10" s="14">
        <v>319236</v>
      </c>
      <c r="D10" s="14">
        <v>258857</v>
      </c>
      <c r="E10" s="14">
        <v>189712</v>
      </c>
      <c r="F10" s="15">
        <v>171876</v>
      </c>
    </row>
    <row r="11" spans="1:6" ht="10.5">
      <c r="A11" s="9" t="s">
        <v>10</v>
      </c>
      <c r="B11" s="14">
        <v>894</v>
      </c>
      <c r="C11" s="14">
        <v>827</v>
      </c>
      <c r="D11" s="14">
        <v>2088</v>
      </c>
      <c r="E11" s="14">
        <v>708</v>
      </c>
      <c r="F11" s="15">
        <v>573</v>
      </c>
    </row>
    <row r="12" spans="1:6" ht="10.5">
      <c r="A12" s="9" t="s">
        <v>11</v>
      </c>
      <c r="B12" s="14">
        <v>105101</v>
      </c>
      <c r="C12" s="14">
        <v>107605</v>
      </c>
      <c r="D12" s="14">
        <v>77562</v>
      </c>
      <c r="E12" s="14">
        <v>53250</v>
      </c>
      <c r="F12" s="15">
        <v>51071</v>
      </c>
    </row>
    <row r="13" spans="1:6" ht="10.5">
      <c r="A13" s="9" t="s">
        <v>9</v>
      </c>
      <c r="B13" s="14">
        <v>3546</v>
      </c>
      <c r="C13" s="14">
        <v>1335</v>
      </c>
      <c r="D13" s="14">
        <v>1368</v>
      </c>
      <c r="E13" s="14">
        <v>1519</v>
      </c>
      <c r="F13" s="15">
        <v>1594</v>
      </c>
    </row>
    <row r="14" spans="1:6" ht="10.5" customHeight="1">
      <c r="A14" s="9" t="s">
        <v>12</v>
      </c>
      <c r="B14" s="14">
        <v>559</v>
      </c>
      <c r="C14" s="14">
        <v>825</v>
      </c>
      <c r="D14" s="14">
        <v>509</v>
      </c>
      <c r="E14" s="14">
        <v>314</v>
      </c>
      <c r="F14" s="15">
        <v>243</v>
      </c>
    </row>
    <row r="15" spans="1:6" ht="10.5">
      <c r="A15" s="9" t="s">
        <v>13</v>
      </c>
      <c r="B15" s="14">
        <v>284774</v>
      </c>
      <c r="C15" s="14">
        <v>230480</v>
      </c>
      <c r="D15" s="14">
        <v>149922</v>
      </c>
      <c r="E15" s="14">
        <v>94167</v>
      </c>
      <c r="F15" s="15">
        <v>76739</v>
      </c>
    </row>
    <row r="16" spans="1:6" ht="10.5">
      <c r="A16" s="9" t="s">
        <v>14</v>
      </c>
      <c r="B16" s="14">
        <v>61602</v>
      </c>
      <c r="C16" s="14">
        <v>57972</v>
      </c>
      <c r="D16" s="14">
        <v>44960</v>
      </c>
      <c r="E16" s="14">
        <v>32307</v>
      </c>
      <c r="F16" s="15">
        <v>24737</v>
      </c>
    </row>
    <row r="17" spans="1:6" ht="10.5">
      <c r="A17" s="9" t="s">
        <v>15</v>
      </c>
      <c r="B17" s="14">
        <v>3285</v>
      </c>
      <c r="C17" s="14">
        <v>2268</v>
      </c>
      <c r="D17" s="14">
        <v>236</v>
      </c>
      <c r="E17" s="14">
        <v>250</v>
      </c>
      <c r="F17" s="15">
        <v>258</v>
      </c>
    </row>
    <row r="18" spans="1:6" ht="10.5">
      <c r="A18" s="9" t="s">
        <v>16</v>
      </c>
      <c r="B18" s="14">
        <v>108</v>
      </c>
      <c r="C18" s="14">
        <v>6547</v>
      </c>
      <c r="D18" s="14">
        <v>331</v>
      </c>
      <c r="E18" s="14">
        <v>1745</v>
      </c>
      <c r="F18" s="15">
        <v>1591</v>
      </c>
    </row>
    <row r="19" spans="1:6" ht="10.5">
      <c r="A19" s="9" t="s">
        <v>70</v>
      </c>
      <c r="B19" s="14">
        <v>25510</v>
      </c>
      <c r="C19" s="14">
        <v>46627</v>
      </c>
      <c r="D19" s="14">
        <v>43843</v>
      </c>
      <c r="E19" s="14">
        <v>28519</v>
      </c>
      <c r="F19" s="15">
        <v>25227</v>
      </c>
    </row>
    <row r="20" spans="1:6" ht="10.5" customHeight="1">
      <c r="A20" s="9" t="s">
        <v>17</v>
      </c>
      <c r="B20" s="14">
        <v>22</v>
      </c>
      <c r="C20" s="14">
        <v>101</v>
      </c>
      <c r="D20" s="14">
        <v>50</v>
      </c>
      <c r="E20" s="14">
        <v>110</v>
      </c>
      <c r="F20" s="15">
        <v>71</v>
      </c>
    </row>
    <row r="21" spans="1:6" ht="10.5">
      <c r="A21" s="9" t="s">
        <v>44</v>
      </c>
      <c r="B21" s="14">
        <v>118</v>
      </c>
      <c r="C21" s="14">
        <v>1072</v>
      </c>
      <c r="D21" s="14">
        <v>2338</v>
      </c>
      <c r="E21" s="14">
        <v>529</v>
      </c>
      <c r="F21" s="15">
        <v>802</v>
      </c>
    </row>
    <row r="22" spans="1:6" ht="10.5">
      <c r="A22" s="9" t="s">
        <v>45</v>
      </c>
      <c r="B22" s="14">
        <v>1303</v>
      </c>
      <c r="C22" s="14">
        <v>2568</v>
      </c>
      <c r="D22" s="14">
        <v>1391</v>
      </c>
      <c r="E22" s="14">
        <v>1337</v>
      </c>
      <c r="F22" s="15">
        <v>1810</v>
      </c>
    </row>
    <row r="23" spans="1:6" ht="10.5">
      <c r="A23" s="9" t="s">
        <v>18</v>
      </c>
      <c r="B23" s="14">
        <v>3734</v>
      </c>
      <c r="C23" s="14">
        <v>3082</v>
      </c>
      <c r="D23" s="14">
        <v>2282</v>
      </c>
      <c r="E23" s="14">
        <v>1479</v>
      </c>
      <c r="F23" s="15">
        <v>1573</v>
      </c>
    </row>
    <row r="24" spans="1:6" ht="10.5">
      <c r="A24" s="9" t="s">
        <v>19</v>
      </c>
      <c r="B24" s="14">
        <v>2994</v>
      </c>
      <c r="C24" s="14">
        <v>3248</v>
      </c>
      <c r="D24" s="14">
        <v>2145</v>
      </c>
      <c r="E24" s="14">
        <v>1662</v>
      </c>
      <c r="F24" s="15">
        <v>1798</v>
      </c>
    </row>
    <row r="25" spans="1:6" ht="10.5">
      <c r="A25" s="9" t="s">
        <v>37</v>
      </c>
      <c r="B25" s="14">
        <v>682</v>
      </c>
      <c r="C25" s="14">
        <v>817</v>
      </c>
      <c r="D25" s="14">
        <v>341</v>
      </c>
      <c r="E25" s="14">
        <v>503</v>
      </c>
      <c r="F25" s="15">
        <v>520</v>
      </c>
    </row>
    <row r="26" spans="1:6" ht="10.5">
      <c r="A26" s="9" t="s">
        <v>38</v>
      </c>
      <c r="B26" s="14">
        <v>1099</v>
      </c>
      <c r="C26" s="14">
        <v>1358</v>
      </c>
      <c r="D26" s="14">
        <v>1071</v>
      </c>
      <c r="E26" s="14">
        <v>917</v>
      </c>
      <c r="F26" s="15">
        <v>625</v>
      </c>
    </row>
    <row r="27" spans="1:6" ht="10.5">
      <c r="A27" s="9" t="s">
        <v>71</v>
      </c>
      <c r="B27" s="14" t="s">
        <v>33</v>
      </c>
      <c r="C27" s="14" t="s">
        <v>33</v>
      </c>
      <c r="D27" s="14" t="s">
        <v>33</v>
      </c>
      <c r="E27" s="14" t="s">
        <v>33</v>
      </c>
      <c r="F27" s="15" t="s">
        <v>33</v>
      </c>
    </row>
    <row r="28" spans="1:6" ht="10.5">
      <c r="A28" s="9" t="s">
        <v>66</v>
      </c>
      <c r="B28" s="14">
        <v>6164</v>
      </c>
      <c r="C28" s="14">
        <v>5492</v>
      </c>
      <c r="D28" s="14">
        <v>3467</v>
      </c>
      <c r="E28" s="14">
        <v>3600</v>
      </c>
      <c r="F28" s="15">
        <v>3435</v>
      </c>
    </row>
    <row r="29" spans="1:6" ht="10.5">
      <c r="A29" s="9" t="s">
        <v>1</v>
      </c>
      <c r="B29" s="14">
        <v>1662668</v>
      </c>
      <c r="C29" s="14">
        <f>SUM(C5:C28)</f>
        <v>1600709</v>
      </c>
      <c r="D29" s="14">
        <v>1185376</v>
      </c>
      <c r="E29" s="14">
        <f>SUM(E5:E28)</f>
        <v>832789</v>
      </c>
      <c r="F29" s="15">
        <v>669941</v>
      </c>
    </row>
    <row r="30" spans="1:6" ht="10.5">
      <c r="A30" s="9" t="s">
        <v>72</v>
      </c>
      <c r="B30" s="14"/>
      <c r="C30" s="14"/>
      <c r="D30" s="14"/>
      <c r="E30" s="14"/>
      <c r="F30" s="15"/>
    </row>
    <row r="31" spans="1:6" ht="10.5" customHeight="1">
      <c r="A31" s="9" t="s">
        <v>20</v>
      </c>
      <c r="B31" s="14">
        <v>7607</v>
      </c>
      <c r="C31" s="14">
        <v>2687</v>
      </c>
      <c r="D31" s="14">
        <v>3238</v>
      </c>
      <c r="E31" s="14">
        <v>3539</v>
      </c>
      <c r="F31" s="15">
        <v>18149</v>
      </c>
    </row>
    <row r="32" spans="1:6" ht="10.5" customHeight="1">
      <c r="A32" s="9" t="s">
        <v>46</v>
      </c>
      <c r="B32" s="14">
        <v>36385</v>
      </c>
      <c r="C32" s="14">
        <v>53103</v>
      </c>
      <c r="D32" s="14" t="s">
        <v>33</v>
      </c>
      <c r="E32" s="14" t="s">
        <v>33</v>
      </c>
      <c r="F32" s="15" t="s">
        <v>33</v>
      </c>
    </row>
    <row r="33" spans="1:6" ht="10.5" customHeight="1">
      <c r="A33" s="9" t="s">
        <v>21</v>
      </c>
      <c r="B33" s="14">
        <v>416617</v>
      </c>
      <c r="C33" s="14">
        <v>24979</v>
      </c>
      <c r="D33" s="14">
        <v>31718</v>
      </c>
      <c r="E33" s="14">
        <v>15363</v>
      </c>
      <c r="F33" s="15">
        <v>7942</v>
      </c>
    </row>
    <row r="34" spans="1:6" ht="10.5" customHeight="1">
      <c r="A34" s="9" t="s">
        <v>47</v>
      </c>
      <c r="B34" s="14">
        <v>384569</v>
      </c>
      <c r="C34" s="14" t="s">
        <v>33</v>
      </c>
      <c r="D34" s="14" t="s">
        <v>33</v>
      </c>
      <c r="E34" s="14" t="s">
        <v>33</v>
      </c>
      <c r="F34" s="15" t="s">
        <v>33</v>
      </c>
    </row>
    <row r="35" spans="1:6" ht="10.5" customHeight="1">
      <c r="A35" s="9" t="s">
        <v>34</v>
      </c>
      <c r="B35" s="14">
        <v>558046</v>
      </c>
      <c r="C35" s="14">
        <v>98704</v>
      </c>
      <c r="D35" s="14">
        <v>138704</v>
      </c>
      <c r="E35" s="14">
        <v>135772</v>
      </c>
      <c r="F35" s="15">
        <v>52499</v>
      </c>
    </row>
    <row r="36" spans="1:6" ht="10.5" customHeight="1">
      <c r="A36" s="9" t="s">
        <v>22</v>
      </c>
      <c r="B36" s="14">
        <v>135864</v>
      </c>
      <c r="C36" s="14">
        <v>59721</v>
      </c>
      <c r="D36" s="14">
        <v>72353</v>
      </c>
      <c r="E36" s="14">
        <v>55740</v>
      </c>
      <c r="F36" s="15">
        <v>79363</v>
      </c>
    </row>
    <row r="37" spans="1:6" ht="10.5" customHeight="1">
      <c r="A37" s="9" t="s">
        <v>23</v>
      </c>
      <c r="B37" s="14">
        <v>23747</v>
      </c>
      <c r="C37" s="14" t="s">
        <v>33</v>
      </c>
      <c r="D37" s="14">
        <v>11307</v>
      </c>
      <c r="E37" s="14">
        <v>6676</v>
      </c>
      <c r="F37" s="15">
        <v>14167</v>
      </c>
    </row>
    <row r="38" spans="1:6" ht="10.5" customHeight="1">
      <c r="A38" s="9" t="s">
        <v>24</v>
      </c>
      <c r="B38" s="14">
        <v>4888</v>
      </c>
      <c r="C38" s="14">
        <v>21977</v>
      </c>
      <c r="D38" s="14">
        <v>4794</v>
      </c>
      <c r="E38" s="14">
        <v>876</v>
      </c>
      <c r="F38" s="15">
        <v>20483</v>
      </c>
    </row>
    <row r="39" spans="1:6" ht="10.5" customHeight="1">
      <c r="A39" s="9" t="s">
        <v>25</v>
      </c>
      <c r="B39" s="14">
        <v>69678</v>
      </c>
      <c r="C39" s="14">
        <v>48849</v>
      </c>
      <c r="D39" s="14">
        <v>41040</v>
      </c>
      <c r="E39" s="14">
        <v>30623</v>
      </c>
      <c r="F39" s="15">
        <v>32131</v>
      </c>
    </row>
    <row r="40" spans="1:6" ht="10.5" customHeight="1">
      <c r="A40" s="9" t="s">
        <v>26</v>
      </c>
      <c r="B40" s="14">
        <v>384</v>
      </c>
      <c r="C40" s="14" t="s">
        <v>33</v>
      </c>
      <c r="D40" s="14" t="s">
        <v>33</v>
      </c>
      <c r="E40" s="14">
        <v>406</v>
      </c>
      <c r="F40" s="15">
        <v>22967</v>
      </c>
    </row>
    <row r="41" spans="1:6" ht="10.5" customHeight="1">
      <c r="A41" s="9" t="s">
        <v>35</v>
      </c>
      <c r="B41" s="14" t="s">
        <v>33</v>
      </c>
      <c r="C41" s="14" t="s">
        <v>33</v>
      </c>
      <c r="D41" s="14" t="s">
        <v>33</v>
      </c>
      <c r="E41" s="14">
        <v>44</v>
      </c>
      <c r="F41" s="15">
        <v>121</v>
      </c>
    </row>
    <row r="42" spans="1:6" ht="10.5" customHeight="1">
      <c r="A42" s="9" t="s">
        <v>27</v>
      </c>
      <c r="B42" s="14">
        <v>29686</v>
      </c>
      <c r="C42" s="14">
        <v>103169</v>
      </c>
      <c r="D42" s="14">
        <v>28230</v>
      </c>
      <c r="E42" s="14">
        <v>7526</v>
      </c>
      <c r="F42" s="15">
        <v>1776</v>
      </c>
    </row>
    <row r="43" spans="1:6" ht="10.5" customHeight="1">
      <c r="A43" s="9" t="s">
        <v>28</v>
      </c>
      <c r="B43" s="14">
        <v>158063</v>
      </c>
      <c r="C43" s="14">
        <v>63597</v>
      </c>
      <c r="D43" s="14">
        <v>34471</v>
      </c>
      <c r="E43" s="14">
        <v>44685</v>
      </c>
      <c r="F43" s="15">
        <v>38495</v>
      </c>
    </row>
    <row r="44" spans="1:6" ht="10.5" customHeight="1">
      <c r="A44" s="9" t="s">
        <v>36</v>
      </c>
      <c r="B44" s="14" t="s">
        <v>33</v>
      </c>
      <c r="C44" s="14" t="s">
        <v>33</v>
      </c>
      <c r="D44" s="14" t="s">
        <v>33</v>
      </c>
      <c r="E44" s="14">
        <v>7391</v>
      </c>
      <c r="F44" s="15">
        <v>8709</v>
      </c>
    </row>
    <row r="45" spans="1:6" ht="10.5" customHeight="1">
      <c r="A45" s="9" t="s">
        <v>48</v>
      </c>
      <c r="B45" s="14">
        <v>10044</v>
      </c>
      <c r="C45" s="14" t="s">
        <v>33</v>
      </c>
      <c r="D45" s="14" t="s">
        <v>33</v>
      </c>
      <c r="E45" s="14" t="s">
        <v>33</v>
      </c>
      <c r="F45" s="15" t="s">
        <v>33</v>
      </c>
    </row>
    <row r="46" spans="1:6" ht="10.5" customHeight="1">
      <c r="A46" s="9" t="s">
        <v>73</v>
      </c>
      <c r="B46" s="14">
        <v>6630</v>
      </c>
      <c r="C46" s="14" t="s">
        <v>33</v>
      </c>
      <c r="D46" s="14" t="s">
        <v>33</v>
      </c>
      <c r="E46" s="14" t="s">
        <v>33</v>
      </c>
      <c r="F46" s="15" t="s">
        <v>33</v>
      </c>
    </row>
    <row r="47" spans="1:6" ht="10.5" customHeight="1">
      <c r="A47" s="9" t="s">
        <v>49</v>
      </c>
      <c r="B47" s="14" t="s">
        <v>33</v>
      </c>
      <c r="C47" s="14">
        <v>155621</v>
      </c>
      <c r="D47" s="14">
        <v>181246</v>
      </c>
      <c r="E47" s="14">
        <v>108123</v>
      </c>
      <c r="F47" s="15">
        <v>50043</v>
      </c>
    </row>
    <row r="48" spans="1:6" ht="10.5" customHeight="1">
      <c r="A48" s="9" t="s">
        <v>29</v>
      </c>
      <c r="B48" s="14" t="s">
        <v>33</v>
      </c>
      <c r="C48" s="14" t="s">
        <v>33</v>
      </c>
      <c r="D48" s="14" t="s">
        <v>33</v>
      </c>
      <c r="E48" s="14" t="s">
        <v>33</v>
      </c>
      <c r="F48" s="15">
        <v>5882</v>
      </c>
    </row>
    <row r="49" spans="1:6" ht="10.5" customHeight="1">
      <c r="A49" s="9" t="s">
        <v>30</v>
      </c>
      <c r="B49" s="14">
        <v>191293</v>
      </c>
      <c r="C49" s="14">
        <v>22045</v>
      </c>
      <c r="D49" s="14">
        <v>10478</v>
      </c>
      <c r="E49" s="14">
        <v>5578</v>
      </c>
      <c r="F49" s="15">
        <v>30</v>
      </c>
    </row>
    <row r="50" spans="1:6" ht="10.5" customHeight="1">
      <c r="A50" s="9" t="s">
        <v>8</v>
      </c>
      <c r="B50" s="14">
        <v>5967</v>
      </c>
      <c r="C50" s="14">
        <v>4897</v>
      </c>
      <c r="D50" s="14">
        <v>952</v>
      </c>
      <c r="E50" s="14">
        <v>204</v>
      </c>
      <c r="F50" s="15">
        <v>5965</v>
      </c>
    </row>
    <row r="51" spans="1:6" ht="10.5" customHeight="1">
      <c r="A51" s="9" t="s">
        <v>50</v>
      </c>
      <c r="B51" s="14" t="s">
        <v>33</v>
      </c>
      <c r="C51" s="14">
        <v>19987</v>
      </c>
      <c r="D51" s="14" t="s">
        <v>33</v>
      </c>
      <c r="E51" s="14" t="s">
        <v>33</v>
      </c>
      <c r="F51" s="15" t="s">
        <v>33</v>
      </c>
    </row>
    <row r="52" spans="1:6" ht="10.5" customHeight="1">
      <c r="A52" s="9" t="s">
        <v>51</v>
      </c>
      <c r="B52" s="14" t="s">
        <v>33</v>
      </c>
      <c r="C52" s="14" t="s">
        <v>33</v>
      </c>
      <c r="D52" s="14" t="s">
        <v>33</v>
      </c>
      <c r="E52" s="14" t="s">
        <v>33</v>
      </c>
      <c r="F52" s="15" t="s">
        <v>33</v>
      </c>
    </row>
    <row r="53" spans="1:6" ht="10.5" customHeight="1">
      <c r="A53" s="9" t="s">
        <v>74</v>
      </c>
      <c r="B53" s="14">
        <v>32500</v>
      </c>
      <c r="C53" s="14">
        <v>32500</v>
      </c>
      <c r="D53" s="14" t="s">
        <v>33</v>
      </c>
      <c r="E53" s="14" t="s">
        <v>33</v>
      </c>
      <c r="F53" s="15" t="s">
        <v>33</v>
      </c>
    </row>
    <row r="54" spans="1:6" ht="10.5" customHeight="1">
      <c r="A54" s="9" t="s">
        <v>52</v>
      </c>
      <c r="B54" s="14">
        <v>553</v>
      </c>
      <c r="C54" s="14" t="s">
        <v>33</v>
      </c>
      <c r="D54" s="14" t="s">
        <v>33</v>
      </c>
      <c r="E54" s="14">
        <v>300</v>
      </c>
      <c r="F54" s="15" t="s">
        <v>33</v>
      </c>
    </row>
    <row r="55" spans="1:6" ht="10.5" customHeight="1">
      <c r="A55" s="9" t="s">
        <v>53</v>
      </c>
      <c r="B55" s="14" t="s">
        <v>33</v>
      </c>
      <c r="C55" s="14">
        <v>27906</v>
      </c>
      <c r="D55" s="14" t="s">
        <v>33</v>
      </c>
      <c r="E55" s="14" t="s">
        <v>33</v>
      </c>
      <c r="F55" s="15" t="s">
        <v>33</v>
      </c>
    </row>
    <row r="56" spans="1:6" ht="10.5" customHeight="1">
      <c r="A56" s="9" t="s">
        <v>54</v>
      </c>
      <c r="B56" s="14">
        <v>6543</v>
      </c>
      <c r="C56" s="14">
        <v>6543</v>
      </c>
      <c r="D56" s="14">
        <v>5496</v>
      </c>
      <c r="E56" s="14">
        <v>3600</v>
      </c>
      <c r="F56" s="15">
        <v>3600</v>
      </c>
    </row>
    <row r="57" spans="1:6" ht="10.5" customHeight="1">
      <c r="A57" s="9" t="s">
        <v>72</v>
      </c>
      <c r="B57" s="14"/>
      <c r="C57" s="14"/>
      <c r="D57" s="14"/>
      <c r="E57" s="14"/>
      <c r="F57" s="15"/>
    </row>
    <row r="58" spans="1:6" ht="10.5" customHeight="1">
      <c r="A58" s="9" t="s">
        <v>55</v>
      </c>
      <c r="B58" s="14" t="s">
        <v>33</v>
      </c>
      <c r="C58" s="14" t="s">
        <v>33</v>
      </c>
      <c r="D58" s="14" t="s">
        <v>33</v>
      </c>
      <c r="E58" s="14" t="s">
        <v>33</v>
      </c>
      <c r="F58" s="15" t="s">
        <v>33</v>
      </c>
    </row>
    <row r="59" spans="1:6" ht="10.5" customHeight="1">
      <c r="A59" s="9" t="s">
        <v>56</v>
      </c>
      <c r="B59" s="14">
        <v>335</v>
      </c>
      <c r="C59" s="14" t="s">
        <v>33</v>
      </c>
      <c r="D59" s="14" t="s">
        <v>33</v>
      </c>
      <c r="E59" s="14" t="s">
        <v>33</v>
      </c>
      <c r="F59" s="15" t="s">
        <v>33</v>
      </c>
    </row>
    <row r="60" spans="1:6" ht="10.5" customHeight="1">
      <c r="A60" s="9" t="s">
        <v>57</v>
      </c>
      <c r="B60" s="14">
        <v>5556</v>
      </c>
      <c r="C60" s="14">
        <v>1335</v>
      </c>
      <c r="D60" s="14" t="s">
        <v>33</v>
      </c>
      <c r="E60" s="14" t="s">
        <v>33</v>
      </c>
      <c r="F60" s="15" t="s">
        <v>33</v>
      </c>
    </row>
    <row r="61" spans="1:6" ht="10.5" customHeight="1">
      <c r="A61" s="9" t="s">
        <v>58</v>
      </c>
      <c r="B61" s="14" t="s">
        <v>33</v>
      </c>
      <c r="C61" s="14" t="s">
        <v>33</v>
      </c>
      <c r="D61" s="14" t="s">
        <v>33</v>
      </c>
      <c r="E61" s="14" t="s">
        <v>33</v>
      </c>
      <c r="F61" s="15">
        <v>429</v>
      </c>
    </row>
    <row r="62" spans="1:6" ht="10.5" customHeight="1">
      <c r="A62" s="9" t="s">
        <v>59</v>
      </c>
      <c r="B62" s="14">
        <v>1326214</v>
      </c>
      <c r="C62" s="14">
        <v>4600</v>
      </c>
      <c r="D62" s="14" t="s">
        <v>33</v>
      </c>
      <c r="E62" s="14" t="s">
        <v>33</v>
      </c>
      <c r="F62" s="15" t="s">
        <v>33</v>
      </c>
    </row>
    <row r="63" spans="1:6" ht="10.5" customHeight="1">
      <c r="A63" s="9" t="s">
        <v>60</v>
      </c>
      <c r="B63" s="14" t="s">
        <v>33</v>
      </c>
      <c r="C63" s="14" t="s">
        <v>33</v>
      </c>
      <c r="D63" s="14" t="s">
        <v>33</v>
      </c>
      <c r="E63" s="14" t="s">
        <v>33</v>
      </c>
      <c r="F63" s="15" t="s">
        <v>33</v>
      </c>
    </row>
    <row r="64" spans="1:6" ht="10.5" customHeight="1">
      <c r="A64" s="9" t="s">
        <v>61</v>
      </c>
      <c r="B64" s="14">
        <v>3248</v>
      </c>
      <c r="C64" s="14">
        <v>2749</v>
      </c>
      <c r="D64" s="14">
        <v>2097</v>
      </c>
      <c r="E64" s="14">
        <v>1518</v>
      </c>
      <c r="F64" s="15">
        <v>1593</v>
      </c>
    </row>
    <row r="65" spans="1:6" ht="10.5" customHeight="1">
      <c r="A65" s="9" t="s">
        <v>62</v>
      </c>
      <c r="B65" s="14" t="s">
        <v>33</v>
      </c>
      <c r="C65" s="14" t="s">
        <v>33</v>
      </c>
      <c r="D65" s="14" t="s">
        <v>33</v>
      </c>
      <c r="E65" s="14" t="s">
        <v>33</v>
      </c>
      <c r="F65" s="15" t="s">
        <v>33</v>
      </c>
    </row>
    <row r="66" spans="1:6" ht="10.5" customHeight="1">
      <c r="A66" s="9" t="s">
        <v>63</v>
      </c>
      <c r="B66" s="14" t="s">
        <v>33</v>
      </c>
      <c r="C66" s="14" t="s">
        <v>33</v>
      </c>
      <c r="D66" s="14" t="s">
        <v>33</v>
      </c>
      <c r="E66" s="14" t="s">
        <v>33</v>
      </c>
      <c r="F66" s="15">
        <v>6321</v>
      </c>
    </row>
    <row r="67" spans="1:6" ht="10.5" customHeight="1">
      <c r="A67" s="9" t="s">
        <v>31</v>
      </c>
      <c r="B67" s="14">
        <v>3760</v>
      </c>
      <c r="C67" s="14">
        <v>974</v>
      </c>
      <c r="D67" s="14">
        <v>2156</v>
      </c>
      <c r="E67" s="14">
        <v>384</v>
      </c>
      <c r="F67" s="15">
        <v>195</v>
      </c>
    </row>
    <row r="68" spans="1:6" ht="10.5" customHeight="1">
      <c r="A68" s="9" t="s">
        <v>75</v>
      </c>
      <c r="B68" s="14" t="s">
        <v>33</v>
      </c>
      <c r="C68" s="14" t="s">
        <v>33</v>
      </c>
      <c r="D68" s="14" t="s">
        <v>33</v>
      </c>
      <c r="E68" s="14">
        <v>66794</v>
      </c>
      <c r="F68" s="15" t="s">
        <v>33</v>
      </c>
    </row>
    <row r="69" spans="1:6" ht="10.5" customHeight="1">
      <c r="A69" s="9" t="s">
        <v>64</v>
      </c>
      <c r="B69" s="14">
        <v>150000</v>
      </c>
      <c r="C69" s="14" t="s">
        <v>33</v>
      </c>
      <c r="D69" s="14">
        <v>60000</v>
      </c>
      <c r="E69" s="14" t="s">
        <v>33</v>
      </c>
      <c r="F69" s="15" t="s">
        <v>33</v>
      </c>
    </row>
    <row r="70" spans="1:6" ht="10.5" customHeight="1">
      <c r="A70" s="9" t="s">
        <v>32</v>
      </c>
      <c r="B70" s="14">
        <f>SUM(B31:B69)</f>
        <v>3568177</v>
      </c>
      <c r="C70" s="14">
        <f>SUM(C31:C69)</f>
        <v>755943</v>
      </c>
      <c r="D70" s="14">
        <v>628281</v>
      </c>
      <c r="E70" s="14">
        <f>SUM(E31:E69)</f>
        <v>495142</v>
      </c>
      <c r="F70" s="15">
        <v>370859</v>
      </c>
    </row>
    <row r="71" spans="1:6" ht="10.5" customHeight="1">
      <c r="A71" s="8" t="s">
        <v>65</v>
      </c>
      <c r="B71" s="16">
        <f>SUM(B29+B70)</f>
        <v>5230845</v>
      </c>
      <c r="C71" s="16">
        <v>2356651</v>
      </c>
      <c r="D71" s="16">
        <f>SUM(D29+D70)</f>
        <v>1813657</v>
      </c>
      <c r="E71" s="16">
        <f>SUM(E29+E70)</f>
        <v>1327931</v>
      </c>
      <c r="F71" s="17">
        <v>1040799</v>
      </c>
    </row>
    <row r="72" ht="10.5">
      <c r="B72" s="2"/>
    </row>
    <row r="73" ht="10.5">
      <c r="B73" s="2"/>
    </row>
    <row r="74" ht="10.5">
      <c r="B74" s="2"/>
    </row>
  </sheetData>
  <mergeCells count="2">
    <mergeCell ref="A2:A3"/>
    <mergeCell ref="B1:E1"/>
  </mergeCells>
  <printOptions/>
  <pageMargins left="0.3937007874015748" right="0.3937007874015748" top="0.3937007874015748" bottom="0.3937007874015748" header="0.3937007874015748" footer="0.1968503937007874"/>
  <pageSetup orientation="landscape" pageOrder="overThenDown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2002-01-17T08:09:02Z</cp:lastPrinted>
  <dcterms:created xsi:type="dcterms:W3CDTF">2001-09-03T05:51:44Z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