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11-11-112F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<sst xmlns="http://schemas.openxmlformats.org/spreadsheetml/2006/main" count="55" uniqueCount="36">
  <si>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円</t>
  </si>
  <si>
    <t>計</t>
  </si>
  <si>
    <t>合計</t>
  </si>
  <si>
    <t>種別</t>
  </si>
  <si>
    <t>経常部</t>
  </si>
  <si>
    <t>地租割</t>
  </si>
  <si>
    <t>営業税</t>
  </si>
  <si>
    <t>雑種税</t>
  </si>
  <si>
    <t>戸数割</t>
  </si>
  <si>
    <t>家屋税</t>
  </si>
  <si>
    <t>国庫下渡金</t>
  </si>
  <si>
    <t>雑収入</t>
  </si>
  <si>
    <t>臨時部</t>
  </si>
  <si>
    <t>繰越金</t>
  </si>
  <si>
    <t>寄付金</t>
  </si>
  <si>
    <t>国庫補助金</t>
  </si>
  <si>
    <t>財産収入</t>
  </si>
  <si>
    <t>繰入金</t>
  </si>
  <si>
    <t>-</t>
  </si>
  <si>
    <t>営業税附加税</t>
  </si>
  <si>
    <t>鉱業税附加税</t>
  </si>
  <si>
    <t>国庫交付金</t>
  </si>
  <si>
    <t>所得税附加税</t>
  </si>
  <si>
    <t>大正１０年度</t>
  </si>
  <si>
    <t>大正９年度</t>
  </si>
  <si>
    <t>大正８年度</t>
  </si>
  <si>
    <t>大正７年度</t>
  </si>
  <si>
    <t>大正６年度</t>
  </si>
  <si>
    <t>売薬営業税附加税</t>
  </si>
  <si>
    <t>住宅改良貸付金受入</t>
  </si>
  <si>
    <t>国庫補充金</t>
  </si>
  <si>
    <t>県債</t>
  </si>
  <si>
    <t>財産売払代</t>
  </si>
  <si>
    <t>財政</t>
  </si>
  <si>
    <t>第１１２  県歳入  (決算）</t>
  </si>
  <si>
    <t>年度分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</si>
</sst>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right"/>
    </xf>
    <xf numFmtId="0" fontId="1" fillId="0" borderId="2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1" fillId="0" borderId="5" xfId="16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7" xfId="16" applyNumberFormat="1" applyFont="1" applyBorder="1" applyAlignment="1">
      <alignment horizontal="center"/>
    </xf>
    <xf numFmtId="0" fontId="1" fillId="0" borderId="8" xfId="16" applyNumberFormat="1" applyFont="1" applyBorder="1" applyAlignment="1">
      <alignment horizontal="center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0" fontId="2" fillId="0" borderId="6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16384" width="9.125" style="1" customWidth="1"/>
  </cols>
  <sheetData>
    <row r="1" spans="1:6" s="2" customFormat="1" ht="12" customHeight="1">
      <c r="A1" s="10" t="s">
        <v>33</v>
      </c>
      <c r="B1" s="20" t="s">
        <v>34</v>
      </c>
      <c r="C1" s="20"/>
      <c r="D1" s="20"/>
      <c r="E1" s="20"/>
      <c r="F1" s="11" t="s">
        <v>35</v>
      </c>
    </row>
    <row r="2" spans="1:6" s="3" customFormat="1" ht="10.5" customHeight="1">
      <c r="A2" s="21" t="s">
        <v>3</v>
      </c>
      <c r="B2" s="12" t="s">
        <v>23</v>
      </c>
      <c r="C2" s="12" t="s">
        <v>24</v>
      </c>
      <c r="D2" s="12" t="s">
        <v>25</v>
      </c>
      <c r="E2" s="12" t="s">
        <v>26</v>
      </c>
      <c r="F2" s="13" t="s">
        <v>27</v>
      </c>
    </row>
    <row r="3" spans="1:6" s="6" customFormat="1" ht="10.5" customHeight="1">
      <c r="A3" s="22"/>
      <c r="B3" s="4" t="s">
        <v>0</v>
      </c>
      <c r="C3" s="4" t="s">
        <v>0</v>
      </c>
      <c r="D3" s="4" t="s">
        <v>0</v>
      </c>
      <c r="E3" s="4" t="s">
        <v>0</v>
      </c>
      <c r="F3" s="5" t="s">
        <v>0</v>
      </c>
    </row>
    <row r="4" spans="1:6" ht="10.5" customHeight="1">
      <c r="A4" s="8" t="s">
        <v>4</v>
      </c>
      <c r="B4" s="14"/>
      <c r="C4" s="14"/>
      <c r="D4" s="14"/>
      <c r="E4" s="14"/>
      <c r="F4" s="15"/>
    </row>
    <row r="5" spans="1:6" ht="10.5" customHeight="1">
      <c r="A5" s="9" t="s">
        <v>5</v>
      </c>
      <c r="B5" s="16">
        <v>752605</v>
      </c>
      <c r="C5" s="16">
        <v>754021</v>
      </c>
      <c r="D5" s="16">
        <v>556657</v>
      </c>
      <c r="E5" s="16">
        <v>458921</v>
      </c>
      <c r="F5" s="17">
        <v>304418</v>
      </c>
    </row>
    <row r="6" spans="1:6" ht="10.5" customHeight="1">
      <c r="A6" s="9" t="s">
        <v>6</v>
      </c>
      <c r="B6" s="16">
        <v>108506</v>
      </c>
      <c r="C6" s="16">
        <v>108220</v>
      </c>
      <c r="D6" s="16">
        <v>95749</v>
      </c>
      <c r="E6" s="16">
        <v>68067</v>
      </c>
      <c r="F6" s="17">
        <v>65186</v>
      </c>
    </row>
    <row r="7" spans="1:6" ht="10.5" customHeight="1">
      <c r="A7" s="9" t="s">
        <v>7</v>
      </c>
      <c r="B7" s="16">
        <v>552827</v>
      </c>
      <c r="C7" s="16">
        <v>497150</v>
      </c>
      <c r="D7" s="16">
        <v>396085</v>
      </c>
      <c r="E7" s="16">
        <v>246510</v>
      </c>
      <c r="F7" s="17">
        <v>198915</v>
      </c>
    </row>
    <row r="8" spans="1:6" ht="10.5" customHeight="1">
      <c r="A8" s="9" t="s">
        <v>19</v>
      </c>
      <c r="B8" s="16">
        <v>95822</v>
      </c>
      <c r="C8" s="16">
        <v>93850</v>
      </c>
      <c r="D8" s="16">
        <v>46423</v>
      </c>
      <c r="E8" s="16">
        <v>24794</v>
      </c>
      <c r="F8" s="17">
        <v>15569</v>
      </c>
    </row>
    <row r="9" spans="1:6" ht="10.5" customHeight="1">
      <c r="A9" s="9" t="s">
        <v>22</v>
      </c>
      <c r="B9" s="16">
        <v>20674</v>
      </c>
      <c r="C9" s="16">
        <v>42380</v>
      </c>
      <c r="D9" s="16">
        <v>45602</v>
      </c>
      <c r="E9" s="16">
        <v>43015</v>
      </c>
      <c r="F9" s="17">
        <v>12567</v>
      </c>
    </row>
    <row r="10" spans="1:6" ht="10.5" customHeight="1">
      <c r="A10" s="9" t="s">
        <v>20</v>
      </c>
      <c r="B10" s="16">
        <v>521</v>
      </c>
      <c r="C10" s="16">
        <v>673</v>
      </c>
      <c r="D10" s="16">
        <v>1883</v>
      </c>
      <c r="E10" s="16">
        <v>798</v>
      </c>
      <c r="F10" s="17">
        <v>1916</v>
      </c>
    </row>
    <row r="11" spans="1:6" ht="10.5" customHeight="1">
      <c r="A11" s="9" t="s">
        <v>28</v>
      </c>
      <c r="B11" s="16">
        <v>59</v>
      </c>
      <c r="C11" s="16">
        <v>55</v>
      </c>
      <c r="D11" s="16">
        <v>52</v>
      </c>
      <c r="E11" s="16">
        <v>47</v>
      </c>
      <c r="F11" s="17">
        <v>45</v>
      </c>
    </row>
    <row r="12" spans="1:6" ht="10.5" customHeight="1">
      <c r="A12" s="9" t="s">
        <v>8</v>
      </c>
      <c r="B12" s="16">
        <v>442061</v>
      </c>
      <c r="C12" s="16">
        <v>465863</v>
      </c>
      <c r="D12" s="16">
        <v>326180</v>
      </c>
      <c r="E12" s="16">
        <v>284148</v>
      </c>
      <c r="F12" s="17">
        <v>188378</v>
      </c>
    </row>
    <row r="13" spans="1:6" ht="10.5" customHeight="1">
      <c r="A13" s="9" t="s">
        <v>9</v>
      </c>
      <c r="B13" s="16">
        <v>77206</v>
      </c>
      <c r="C13" s="16">
        <v>48018</v>
      </c>
      <c r="D13" s="16">
        <v>30360</v>
      </c>
      <c r="E13" s="16">
        <v>24212</v>
      </c>
      <c r="F13" s="17">
        <v>15662</v>
      </c>
    </row>
    <row r="14" spans="1:6" ht="10.5" customHeight="1">
      <c r="A14" s="9" t="s">
        <v>16</v>
      </c>
      <c r="B14" s="16">
        <v>104508</v>
      </c>
      <c r="C14" s="16">
        <v>20696</v>
      </c>
      <c r="D14" s="16">
        <v>15301</v>
      </c>
      <c r="E14" s="16">
        <v>12467</v>
      </c>
      <c r="F14" s="17">
        <v>7602</v>
      </c>
    </row>
    <row r="15" spans="1:6" ht="10.5" customHeight="1">
      <c r="A15" s="9" t="s">
        <v>10</v>
      </c>
      <c r="B15" s="16">
        <v>79000</v>
      </c>
      <c r="C15" s="16">
        <v>78554</v>
      </c>
      <c r="D15" s="16">
        <v>47825</v>
      </c>
      <c r="E15" s="16">
        <v>35463</v>
      </c>
      <c r="F15" s="17">
        <v>30975</v>
      </c>
    </row>
    <row r="16" spans="1:6" ht="10.5" customHeight="1">
      <c r="A16" s="9" t="s">
        <v>11</v>
      </c>
      <c r="B16" s="16">
        <v>256492</v>
      </c>
      <c r="C16" s="16">
        <v>193736</v>
      </c>
      <c r="D16" s="16">
        <v>144880</v>
      </c>
      <c r="E16" s="16">
        <v>103522</v>
      </c>
      <c r="F16" s="17">
        <v>88101</v>
      </c>
    </row>
    <row r="17" spans="1:6" ht="10.5" customHeight="1">
      <c r="A17" s="9" t="s">
        <v>1</v>
      </c>
      <c r="B17" s="16">
        <v>2490283</v>
      </c>
      <c r="C17" s="16">
        <f>SUM(C5:C16)</f>
        <v>2303216</v>
      </c>
      <c r="D17" s="16">
        <f>SUM(D5:D16)</f>
        <v>1706997</v>
      </c>
      <c r="E17" s="16">
        <f>SUM(E5:E16)</f>
        <v>1301964</v>
      </c>
      <c r="F17" s="17">
        <f>SUM(F5:F16)</f>
        <v>929334</v>
      </c>
    </row>
    <row r="18" spans="1:6" ht="10.5" customHeight="1">
      <c r="A18" s="9" t="s">
        <v>12</v>
      </c>
      <c r="B18" s="16"/>
      <c r="C18" s="16"/>
      <c r="D18" s="16"/>
      <c r="E18" s="16"/>
      <c r="F18" s="17"/>
    </row>
    <row r="19" spans="1:6" ht="10.5" customHeight="1">
      <c r="A19" s="9" t="s">
        <v>13</v>
      </c>
      <c r="B19" s="16">
        <v>1516027</v>
      </c>
      <c r="C19" s="16">
        <v>404516</v>
      </c>
      <c r="D19" s="16">
        <v>245404</v>
      </c>
      <c r="E19" s="16">
        <v>157985</v>
      </c>
      <c r="F19" s="17">
        <v>127772</v>
      </c>
    </row>
    <row r="20" spans="1:6" ht="10.5" customHeight="1">
      <c r="A20" s="9" t="s">
        <v>32</v>
      </c>
      <c r="B20" s="16">
        <v>10781</v>
      </c>
      <c r="C20" s="16">
        <v>646</v>
      </c>
      <c r="D20" s="16">
        <v>474</v>
      </c>
      <c r="E20" s="16">
        <v>5108</v>
      </c>
      <c r="F20" s="17">
        <v>6558</v>
      </c>
    </row>
    <row r="21" spans="1:6" ht="10.5" customHeight="1">
      <c r="A21" s="9" t="s">
        <v>15</v>
      </c>
      <c r="B21" s="16">
        <v>532789</v>
      </c>
      <c r="C21" s="16">
        <v>27405</v>
      </c>
      <c r="D21" s="16">
        <v>19250</v>
      </c>
      <c r="E21" s="16">
        <v>14797</v>
      </c>
      <c r="F21" s="17">
        <v>16491</v>
      </c>
    </row>
    <row r="22" spans="1:6" ht="10.5" customHeight="1">
      <c r="A22" s="9" t="s">
        <v>21</v>
      </c>
      <c r="B22" s="16">
        <v>3290</v>
      </c>
      <c r="C22" s="16" t="s">
        <v>18</v>
      </c>
      <c r="D22" s="16" t="s">
        <v>18</v>
      </c>
      <c r="E22" s="16" t="s">
        <v>18</v>
      </c>
      <c r="F22" s="17" t="s">
        <v>18</v>
      </c>
    </row>
    <row r="23" spans="1:6" ht="10.5" customHeight="1">
      <c r="A23" s="9" t="s">
        <v>29</v>
      </c>
      <c r="B23" s="16">
        <v>7308</v>
      </c>
      <c r="C23" s="16">
        <v>26440</v>
      </c>
      <c r="D23" s="16" t="s">
        <v>18</v>
      </c>
      <c r="E23" s="16" t="s">
        <v>18</v>
      </c>
      <c r="F23" s="17" t="s">
        <v>18</v>
      </c>
    </row>
    <row r="24" spans="1:6" ht="10.5" customHeight="1">
      <c r="A24" s="9" t="s">
        <v>30</v>
      </c>
      <c r="B24" s="16">
        <v>127543</v>
      </c>
      <c r="C24" s="16" t="s">
        <v>18</v>
      </c>
      <c r="D24" s="16" t="s">
        <v>18</v>
      </c>
      <c r="E24" s="16" t="s">
        <v>18</v>
      </c>
      <c r="F24" s="17" t="s">
        <v>18</v>
      </c>
    </row>
    <row r="25" spans="1:6" ht="10.5" customHeight="1">
      <c r="A25" s="9" t="s">
        <v>17</v>
      </c>
      <c r="B25" s="16" t="s">
        <v>18</v>
      </c>
      <c r="C25" s="16">
        <v>2188</v>
      </c>
      <c r="D25" s="16" t="s">
        <v>18</v>
      </c>
      <c r="E25" s="16" t="s">
        <v>18</v>
      </c>
      <c r="F25" s="17" t="s">
        <v>18</v>
      </c>
    </row>
    <row r="26" spans="1:6" ht="10.5" customHeight="1">
      <c r="A26" s="9" t="s">
        <v>14</v>
      </c>
      <c r="B26" s="16">
        <v>9064</v>
      </c>
      <c r="C26" s="16">
        <v>9569</v>
      </c>
      <c r="D26" s="16">
        <v>9448</v>
      </c>
      <c r="E26" s="16">
        <v>885</v>
      </c>
      <c r="F26" s="17">
        <v>7330</v>
      </c>
    </row>
    <row r="27" spans="1:6" ht="10.5" customHeight="1">
      <c r="A27" s="9" t="s">
        <v>31</v>
      </c>
      <c r="B27" s="16">
        <v>4873000</v>
      </c>
      <c r="C27" s="16">
        <v>1098700</v>
      </c>
      <c r="D27" s="16">
        <v>236600</v>
      </c>
      <c r="E27" s="16">
        <v>92600</v>
      </c>
      <c r="F27" s="17">
        <v>111300</v>
      </c>
    </row>
    <row r="28" spans="1:6" ht="10.5" customHeight="1">
      <c r="A28" s="9" t="s">
        <v>1</v>
      </c>
      <c r="B28" s="16">
        <v>7079801</v>
      </c>
      <c r="C28" s="16">
        <f>SUM(C19:C27)</f>
        <v>1569464</v>
      </c>
      <c r="D28" s="16">
        <f>SUM(D19:D27)</f>
        <v>511176</v>
      </c>
      <c r="E28" s="16">
        <f>SUM(E19:E27)</f>
        <v>271375</v>
      </c>
      <c r="F28" s="17">
        <v>269450</v>
      </c>
    </row>
    <row r="29" spans="1:6" ht="10.5" customHeight="1">
      <c r="A29" s="7" t="s">
        <v>2</v>
      </c>
      <c r="B29" s="18">
        <f>SUM(B28,B17)</f>
        <v>9570084</v>
      </c>
      <c r="C29" s="18">
        <v>3872678</v>
      </c>
      <c r="D29" s="18">
        <f>SUM(D28,D17)</f>
        <v>2218173</v>
      </c>
      <c r="E29" s="18">
        <f>SUM(E28,E17)</f>
        <v>1573339</v>
      </c>
      <c r="F29" s="19">
        <f>SUM(F28,F17)</f>
        <v>1198784</v>
      </c>
    </row>
  </sheetData>
  <mergeCells count="2">
    <mergeCell ref="B1:E1"/>
    <mergeCell ref="A2:A3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2001-09-17T04:41:05Z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