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7F" sheetId="1" r:id="rId1"/>
  </sheets>
  <definedNames>
    <definedName name="_xlnm.Print_Area" localSheetId="0">'T11-04-057F'!$A:$IV</definedName>
  </definedNames>
  <calcPr fullCalcOnLoad="1"/>
</workbook>
</file>

<file path=xl/sharedStrings.xml><?xml version="1.0" encoding="utf-8"?>
<sst xmlns="http://schemas.openxmlformats.org/spreadsheetml/2006/main" count="28" uniqueCount="22">
  <si>
    <t>合計</t>
  </si>
  <si>
    <t>合計</t>
  </si>
  <si>
    <t>市部</t>
  </si>
  <si>
    <t>郡部</t>
  </si>
  <si>
    <t>普通</t>
  </si>
  <si>
    <t>書留</t>
  </si>
  <si>
    <t>価格表記</t>
  </si>
  <si>
    <t>大正９年度</t>
  </si>
  <si>
    <t>大正８年度</t>
  </si>
  <si>
    <t>大正７年度</t>
  </si>
  <si>
    <t>上欄内訳</t>
  </si>
  <si>
    <t>留置</t>
  </si>
  <si>
    <t>代金引換</t>
  </si>
  <si>
    <t>大正６年度</t>
  </si>
  <si>
    <t>取立</t>
  </si>
  <si>
    <t>取立不能</t>
  </si>
  <si>
    <t>△</t>
  </si>
  <si>
    <t>第５７  配達小包郵便物</t>
  </si>
  <si>
    <t>年度内</t>
  </si>
  <si>
    <t>交通</t>
  </si>
  <si>
    <t>郡市別</t>
  </si>
  <si>
    <t>備考  △印は代金引換居宅引替請求のものなり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</si>
</sst>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3" xfId="16" applyFont="1" applyBorder="1" applyAlignment="1">
      <alignment/>
    </xf>
    <xf numFmtId="38" fontId="2" fillId="0" borderId="0" xfId="16" applyFont="1" applyAlignment="1">
      <alignment horizontal="center"/>
    </xf>
    <xf numFmtId="38" fontId="1" fillId="0" borderId="4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Alignment="1">
      <alignment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38" fontId="1" fillId="0" borderId="8" xfId="16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1" fillId="0" borderId="2" xfId="16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1" fillId="0" borderId="23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4" width="9.00390625" style="2" customWidth="1"/>
    <col min="5" max="5" width="9.00390625" style="13" customWidth="1"/>
    <col min="6" max="6" width="2.625" style="13" customWidth="1"/>
    <col min="7" max="7" width="7.125" style="13" customWidth="1"/>
    <col min="8" max="8" width="2.625" style="13" customWidth="1"/>
    <col min="9" max="9" width="7.125" style="13" customWidth="1"/>
    <col min="10" max="10" width="9.00390625" style="13" customWidth="1"/>
    <col min="11" max="16384" width="9.00390625" style="2" customWidth="1"/>
  </cols>
  <sheetData>
    <row r="1" spans="1:10" s="3" customFormat="1" ht="12" customHeight="1">
      <c r="A1" s="3" t="s">
        <v>19</v>
      </c>
      <c r="B1" s="45" t="s">
        <v>17</v>
      </c>
      <c r="C1" s="45"/>
      <c r="D1" s="45"/>
      <c r="E1" s="45"/>
      <c r="F1" s="45"/>
      <c r="G1" s="45"/>
      <c r="H1" s="45"/>
      <c r="I1" s="45"/>
      <c r="J1" s="8" t="s">
        <v>18</v>
      </c>
    </row>
    <row r="2" spans="1:10" s="3" customFormat="1" ht="10.5" customHeight="1">
      <c r="A2" s="24" t="s">
        <v>20</v>
      </c>
      <c r="B2" s="26" t="s">
        <v>4</v>
      </c>
      <c r="C2" s="26" t="s">
        <v>5</v>
      </c>
      <c r="D2" s="26" t="s">
        <v>6</v>
      </c>
      <c r="E2" s="26" t="s">
        <v>1</v>
      </c>
      <c r="F2" s="26" t="s">
        <v>10</v>
      </c>
      <c r="G2" s="26"/>
      <c r="H2" s="26"/>
      <c r="I2" s="26"/>
      <c r="J2" s="28"/>
    </row>
    <row r="3" spans="1:10" s="1" customFormat="1" ht="10.5" customHeight="1">
      <c r="A3" s="25"/>
      <c r="B3" s="27"/>
      <c r="C3" s="27"/>
      <c r="D3" s="27"/>
      <c r="E3" s="27"/>
      <c r="F3" s="27" t="s">
        <v>12</v>
      </c>
      <c r="G3" s="27"/>
      <c r="H3" s="27"/>
      <c r="I3" s="27"/>
      <c r="J3" s="29" t="s">
        <v>11</v>
      </c>
    </row>
    <row r="4" spans="1:10" s="1" customFormat="1" ht="10.5" customHeight="1">
      <c r="A4" s="25"/>
      <c r="B4" s="27"/>
      <c r="C4" s="27"/>
      <c r="D4" s="27"/>
      <c r="E4" s="27"/>
      <c r="F4" s="27" t="s">
        <v>14</v>
      </c>
      <c r="G4" s="27"/>
      <c r="H4" s="27" t="s">
        <v>15</v>
      </c>
      <c r="I4" s="27"/>
      <c r="J4" s="29"/>
    </row>
    <row r="5" spans="1:10" ht="10.5" customHeight="1">
      <c r="A5" s="44" t="s">
        <v>2</v>
      </c>
      <c r="B5" s="36">
        <v>85690</v>
      </c>
      <c r="C5" s="36">
        <v>57558</v>
      </c>
      <c r="D5" s="36">
        <v>25</v>
      </c>
      <c r="E5" s="36">
        <f>SUM(B5:D6)</f>
        <v>143273</v>
      </c>
      <c r="F5" s="17"/>
      <c r="G5" s="14">
        <v>16617</v>
      </c>
      <c r="H5" s="37">
        <v>1458</v>
      </c>
      <c r="I5" s="38"/>
      <c r="J5" s="30">
        <v>259</v>
      </c>
    </row>
    <row r="6" spans="1:10" ht="10.5" customHeight="1">
      <c r="A6" s="41"/>
      <c r="B6" s="32"/>
      <c r="C6" s="32"/>
      <c r="D6" s="32"/>
      <c r="E6" s="32"/>
      <c r="F6" s="21" t="s">
        <v>16</v>
      </c>
      <c r="G6" s="20">
        <v>160</v>
      </c>
      <c r="H6" s="39"/>
      <c r="I6" s="40"/>
      <c r="J6" s="34"/>
    </row>
    <row r="7" spans="1:10" ht="10.5" customHeight="1">
      <c r="A7" s="41" t="s">
        <v>3</v>
      </c>
      <c r="B7" s="32">
        <v>202816</v>
      </c>
      <c r="C7" s="32">
        <v>132414</v>
      </c>
      <c r="D7" s="32">
        <v>12</v>
      </c>
      <c r="E7" s="32">
        <f>SUM(B7:D8)</f>
        <v>335242</v>
      </c>
      <c r="F7" s="21"/>
      <c r="G7" s="22">
        <v>54131</v>
      </c>
      <c r="H7" s="21"/>
      <c r="I7" s="22">
        <v>6557</v>
      </c>
      <c r="J7" s="34">
        <v>254</v>
      </c>
    </row>
    <row r="8" spans="1:10" ht="10.5" customHeight="1">
      <c r="A8" s="42"/>
      <c r="B8" s="33"/>
      <c r="C8" s="33"/>
      <c r="D8" s="33"/>
      <c r="E8" s="33"/>
      <c r="F8" s="21" t="s">
        <v>16</v>
      </c>
      <c r="G8" s="20">
        <v>235</v>
      </c>
      <c r="H8" s="21" t="s">
        <v>16</v>
      </c>
      <c r="I8" s="20">
        <v>13</v>
      </c>
      <c r="J8" s="31"/>
    </row>
    <row r="9" spans="1:10" ht="10.5" customHeight="1">
      <c r="A9" s="41" t="s">
        <v>0</v>
      </c>
      <c r="B9" s="32">
        <f>SUM(B5:B8)</f>
        <v>288506</v>
      </c>
      <c r="C9" s="32">
        <f>SUM(C5:C8)</f>
        <v>189972</v>
      </c>
      <c r="D9" s="32">
        <f>SUM(D5:D8)</f>
        <v>37</v>
      </c>
      <c r="E9" s="32">
        <f>SUM(B9:D10)</f>
        <v>478515</v>
      </c>
      <c r="F9" s="21"/>
      <c r="G9" s="22">
        <f>SUM(G5+G7)</f>
        <v>70748</v>
      </c>
      <c r="H9" s="21"/>
      <c r="I9" s="22">
        <f>SUM(H5+I7)</f>
        <v>8015</v>
      </c>
      <c r="J9" s="34">
        <f>SUM(J5:J8)</f>
        <v>513</v>
      </c>
    </row>
    <row r="10" spans="1:10" ht="10.5" customHeight="1">
      <c r="A10" s="43"/>
      <c r="B10" s="33"/>
      <c r="C10" s="33"/>
      <c r="D10" s="33"/>
      <c r="E10" s="33"/>
      <c r="F10" s="21" t="s">
        <v>16</v>
      </c>
      <c r="G10" s="20">
        <f>SUM(G6+G8)</f>
        <v>395</v>
      </c>
      <c r="H10" s="21" t="s">
        <v>16</v>
      </c>
      <c r="I10" s="20">
        <f>SUM(I6+I8)</f>
        <v>13</v>
      </c>
      <c r="J10" s="35"/>
    </row>
    <row r="11" spans="1:10" ht="10.5" customHeight="1">
      <c r="A11" s="44" t="s">
        <v>7</v>
      </c>
      <c r="B11" s="36">
        <v>275236</v>
      </c>
      <c r="C11" s="36">
        <v>165243</v>
      </c>
      <c r="D11" s="36">
        <v>84</v>
      </c>
      <c r="E11" s="36">
        <f>SUM(B11:D12)</f>
        <v>440563</v>
      </c>
      <c r="F11" s="23"/>
      <c r="G11" s="14">
        <v>60867</v>
      </c>
      <c r="H11" s="23"/>
      <c r="I11" s="14">
        <v>7385</v>
      </c>
      <c r="J11" s="30">
        <v>338</v>
      </c>
    </row>
    <row r="12" spans="1:10" ht="10.5" customHeight="1">
      <c r="A12" s="41"/>
      <c r="B12" s="33"/>
      <c r="C12" s="33"/>
      <c r="D12" s="33"/>
      <c r="E12" s="33"/>
      <c r="F12" s="21" t="s">
        <v>16</v>
      </c>
      <c r="G12" s="20">
        <v>102</v>
      </c>
      <c r="H12" s="21" t="s">
        <v>16</v>
      </c>
      <c r="I12" s="20">
        <v>4</v>
      </c>
      <c r="J12" s="31"/>
    </row>
    <row r="13" spans="1:10" ht="10.5" customHeight="1">
      <c r="A13" s="5" t="s">
        <v>8</v>
      </c>
      <c r="B13" s="6">
        <v>269300</v>
      </c>
      <c r="C13" s="6">
        <v>137997</v>
      </c>
      <c r="D13" s="6">
        <v>81</v>
      </c>
      <c r="E13" s="4">
        <f>SUM(B13:D13)</f>
        <v>407378</v>
      </c>
      <c r="F13" s="21"/>
      <c r="G13" s="15">
        <v>49739</v>
      </c>
      <c r="H13" s="21"/>
      <c r="I13" s="15">
        <v>5803</v>
      </c>
      <c r="J13" s="11">
        <v>521</v>
      </c>
    </row>
    <row r="14" spans="1:10" ht="10.5" customHeight="1">
      <c r="A14" s="5" t="s">
        <v>9</v>
      </c>
      <c r="B14" s="6">
        <v>245701</v>
      </c>
      <c r="C14" s="6">
        <v>128880</v>
      </c>
      <c r="D14" s="6">
        <v>135</v>
      </c>
      <c r="E14" s="4">
        <f>SUM(B14:D14)</f>
        <v>374716</v>
      </c>
      <c r="F14" s="18"/>
      <c r="G14" s="15">
        <v>43327</v>
      </c>
      <c r="H14" s="18"/>
      <c r="I14" s="15">
        <v>4726</v>
      </c>
      <c r="J14" s="11">
        <v>456</v>
      </c>
    </row>
    <row r="15" spans="1:10" ht="10.5" customHeight="1">
      <c r="A15" s="9" t="s">
        <v>13</v>
      </c>
      <c r="B15" s="7">
        <v>235713</v>
      </c>
      <c r="C15" s="7">
        <v>88936</v>
      </c>
      <c r="D15" s="7">
        <v>43</v>
      </c>
      <c r="E15" s="10">
        <f>SUM(B15:D15)</f>
        <v>324692</v>
      </c>
      <c r="F15" s="19"/>
      <c r="G15" s="16">
        <v>36594</v>
      </c>
      <c r="H15" s="19"/>
      <c r="I15" s="16">
        <v>3031</v>
      </c>
      <c r="J15" s="12">
        <v>523</v>
      </c>
    </row>
    <row r="16" ht="10.5" customHeight="1">
      <c r="A16" s="2" t="s">
        <v>21</v>
      </c>
    </row>
  </sheetData>
  <mergeCells count="36">
    <mergeCell ref="A9:A10"/>
    <mergeCell ref="A11:A12"/>
    <mergeCell ref="B1:I1"/>
    <mergeCell ref="C7:C8"/>
    <mergeCell ref="C11:C12"/>
    <mergeCell ref="B7:B8"/>
    <mergeCell ref="B9:B10"/>
    <mergeCell ref="B11:B12"/>
    <mergeCell ref="C5:C6"/>
    <mergeCell ref="A5:A6"/>
    <mergeCell ref="B5:B6"/>
    <mergeCell ref="D7:D8"/>
    <mergeCell ref="A7:A8"/>
    <mergeCell ref="E5:E6"/>
    <mergeCell ref="D5:D6"/>
    <mergeCell ref="H5:I6"/>
    <mergeCell ref="J7:J8"/>
    <mergeCell ref="J5:J6"/>
    <mergeCell ref="E7:E8"/>
    <mergeCell ref="J11:J12"/>
    <mergeCell ref="C9:C10"/>
    <mergeCell ref="D9:D10"/>
    <mergeCell ref="E9:E10"/>
    <mergeCell ref="J9:J10"/>
    <mergeCell ref="D11:D12"/>
    <mergeCell ref="E11:E12"/>
    <mergeCell ref="E2:E4"/>
    <mergeCell ref="F2:J2"/>
    <mergeCell ref="F3:I3"/>
    <mergeCell ref="J3:J4"/>
    <mergeCell ref="F4:G4"/>
    <mergeCell ref="H4:I4"/>
    <mergeCell ref="A2:A4"/>
    <mergeCell ref="B2:B4"/>
    <mergeCell ref="C2:C4"/>
    <mergeCell ref="D2:D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8" max="65535" man="1"/>
    <brk id="42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2001-12-20T00:27:08Z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