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4-054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<sst xmlns="http://schemas.openxmlformats.org/spreadsheetml/2006/main" count="24" uniqueCount="24">
  <si>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合計</t>
  </si>
  <si>
    <t>其他</t>
  </si>
  <si>
    <t>合計</t>
  </si>
  <si>
    <t>市部</t>
  </si>
  <si>
    <t>郡部</t>
  </si>
  <si>
    <t>第５４  引受通常郵便物</t>
  </si>
  <si>
    <t>普通</t>
  </si>
  <si>
    <t>書留</t>
  </si>
  <si>
    <t>価格表記</t>
  </si>
  <si>
    <t>通貨</t>
  </si>
  <si>
    <t>上欄内訳</t>
  </si>
  <si>
    <t>別配達</t>
  </si>
  <si>
    <t>配達証明</t>
  </si>
  <si>
    <t>内容証明</t>
  </si>
  <si>
    <t>広告郵便</t>
  </si>
  <si>
    <t>集金郵便</t>
  </si>
  <si>
    <t>大正９年度</t>
  </si>
  <si>
    <t>大正８年度</t>
  </si>
  <si>
    <t>大正７年度</t>
  </si>
  <si>
    <t>大正６年度</t>
  </si>
  <si>
    <t>大正５年度</t>
  </si>
  <si>
    <t>交通</t>
  </si>
  <si>
    <t>郡市別</t>
  </si>
  <si>
    <t>年度内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</si>
</sst>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 wrapText="1"/>
    </xf>
    <xf numFmtId="38" fontId="1" fillId="0" borderId="5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6" xfId="16" applyFont="1" applyBorder="1" applyAlignment="1">
      <alignment/>
    </xf>
    <xf numFmtId="38" fontId="2" fillId="0" borderId="0" xfId="16" applyFont="1" applyAlignment="1">
      <alignment horizontal="center"/>
    </xf>
    <xf numFmtId="38" fontId="1" fillId="0" borderId="7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0" xfId="16" applyFont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5" width="9.00390625" style="2" customWidth="1"/>
    <col min="6" max="11" width="9.00390625" style="24" customWidth="1"/>
    <col min="12" max="16384" width="9.00390625" style="2" customWidth="1"/>
  </cols>
  <sheetData>
    <row r="1" spans="1:11" s="3" customFormat="1" ht="12" customHeight="1">
      <c r="A1" s="3" t="s">
        <v>21</v>
      </c>
      <c r="B1" s="34" t="s">
        <v>5</v>
      </c>
      <c r="C1" s="34"/>
      <c r="D1" s="34"/>
      <c r="E1" s="34"/>
      <c r="F1" s="34"/>
      <c r="G1" s="34"/>
      <c r="H1" s="34"/>
      <c r="I1" s="34"/>
      <c r="J1" s="34"/>
      <c r="K1" s="13" t="s">
        <v>23</v>
      </c>
    </row>
    <row r="2" spans="1:11" s="1" customFormat="1" ht="10.5" customHeight="1">
      <c r="A2" s="26" t="s">
        <v>22</v>
      </c>
      <c r="B2" s="28" t="s">
        <v>6</v>
      </c>
      <c r="C2" s="28" t="s">
        <v>7</v>
      </c>
      <c r="D2" s="32" t="s">
        <v>8</v>
      </c>
      <c r="E2" s="33"/>
      <c r="F2" s="28" t="s">
        <v>2</v>
      </c>
      <c r="G2" s="28" t="s">
        <v>10</v>
      </c>
      <c r="H2" s="28"/>
      <c r="I2" s="28"/>
      <c r="J2" s="28" t="s">
        <v>14</v>
      </c>
      <c r="K2" s="30" t="s">
        <v>15</v>
      </c>
    </row>
    <row r="3" spans="1:11" s="1" customFormat="1" ht="10.5" customHeight="1">
      <c r="A3" s="27"/>
      <c r="B3" s="29"/>
      <c r="C3" s="29"/>
      <c r="D3" s="4" t="s">
        <v>9</v>
      </c>
      <c r="E3" s="4" t="s">
        <v>1</v>
      </c>
      <c r="F3" s="29"/>
      <c r="G3" s="4" t="s">
        <v>11</v>
      </c>
      <c r="H3" s="9" t="s">
        <v>12</v>
      </c>
      <c r="I3" s="4" t="s">
        <v>13</v>
      </c>
      <c r="J3" s="29"/>
      <c r="K3" s="31"/>
    </row>
    <row r="4" spans="1:11" ht="10.5" customHeight="1">
      <c r="A4" s="7" t="s">
        <v>3</v>
      </c>
      <c r="B4" s="8">
        <v>9043526</v>
      </c>
      <c r="C4" s="8">
        <v>129828</v>
      </c>
      <c r="D4" s="8">
        <v>4267</v>
      </c>
      <c r="E4" s="8">
        <v>158</v>
      </c>
      <c r="F4" s="8">
        <f>SUM(B4:E4)</f>
        <v>9177779</v>
      </c>
      <c r="G4" s="8">
        <v>81</v>
      </c>
      <c r="H4" s="8">
        <v>7979</v>
      </c>
      <c r="I4" s="8">
        <v>3768</v>
      </c>
      <c r="J4" s="18">
        <v>199945</v>
      </c>
      <c r="K4" s="19">
        <v>38933</v>
      </c>
    </row>
    <row r="5" spans="1:11" ht="10.5" customHeight="1">
      <c r="A5" s="6" t="s">
        <v>4</v>
      </c>
      <c r="B5" s="5">
        <v>20300482</v>
      </c>
      <c r="C5" s="5">
        <v>260397</v>
      </c>
      <c r="D5" s="5">
        <v>13089</v>
      </c>
      <c r="E5" s="5">
        <v>268</v>
      </c>
      <c r="F5" s="5">
        <v>27574236</v>
      </c>
      <c r="G5" s="5">
        <v>126</v>
      </c>
      <c r="H5" s="5">
        <v>6145</v>
      </c>
      <c r="I5" s="5">
        <v>4003</v>
      </c>
      <c r="J5" s="20">
        <v>64465</v>
      </c>
      <c r="K5" s="21">
        <v>17725</v>
      </c>
    </row>
    <row r="6" spans="1:11" ht="10.5" customHeight="1">
      <c r="A6" s="16" t="s">
        <v>0</v>
      </c>
      <c r="B6" s="17">
        <f>SUM(B4:B5)</f>
        <v>29344008</v>
      </c>
      <c r="C6" s="17">
        <f aca="true" t="shared" si="0" ref="C6:K6">SUM(C4:C5)</f>
        <v>390225</v>
      </c>
      <c r="D6" s="17">
        <f t="shared" si="0"/>
        <v>17356</v>
      </c>
      <c r="E6" s="17">
        <f t="shared" si="0"/>
        <v>426</v>
      </c>
      <c r="F6" s="17">
        <f aca="true" t="shared" si="1" ref="F6:F11">SUM(B6:E6)</f>
        <v>29752015</v>
      </c>
      <c r="G6" s="17">
        <f t="shared" si="0"/>
        <v>207</v>
      </c>
      <c r="H6" s="17">
        <f t="shared" si="0"/>
        <v>14124</v>
      </c>
      <c r="I6" s="17">
        <f t="shared" si="0"/>
        <v>7771</v>
      </c>
      <c r="J6" s="17">
        <v>269410</v>
      </c>
      <c r="K6" s="25">
        <f t="shared" si="0"/>
        <v>56658</v>
      </c>
    </row>
    <row r="7" spans="1:11" ht="10.5" customHeight="1">
      <c r="A7" s="7" t="s">
        <v>16</v>
      </c>
      <c r="B7" s="10">
        <v>28067937</v>
      </c>
      <c r="C7" s="10">
        <v>351635</v>
      </c>
      <c r="D7" s="10">
        <v>14429</v>
      </c>
      <c r="E7" s="10">
        <v>973</v>
      </c>
      <c r="F7" s="8">
        <f t="shared" si="1"/>
        <v>28434974</v>
      </c>
      <c r="G7" s="18">
        <v>252</v>
      </c>
      <c r="H7" s="18">
        <v>10048</v>
      </c>
      <c r="I7" s="18">
        <v>6304</v>
      </c>
      <c r="J7" s="18">
        <v>254075</v>
      </c>
      <c r="K7" s="19">
        <v>49774</v>
      </c>
    </row>
    <row r="8" spans="1:11" ht="10.5" customHeight="1">
      <c r="A8" s="6" t="s">
        <v>17</v>
      </c>
      <c r="B8" s="11">
        <v>25285142</v>
      </c>
      <c r="C8" s="11">
        <v>320705</v>
      </c>
      <c r="D8" s="11">
        <v>15928</v>
      </c>
      <c r="E8" s="11">
        <v>1493</v>
      </c>
      <c r="F8" s="5">
        <f t="shared" si="1"/>
        <v>25623268</v>
      </c>
      <c r="G8" s="20">
        <v>253</v>
      </c>
      <c r="H8" s="20">
        <v>8961</v>
      </c>
      <c r="I8" s="20">
        <v>5274</v>
      </c>
      <c r="J8" s="20">
        <v>119599</v>
      </c>
      <c r="K8" s="21">
        <v>92879</v>
      </c>
    </row>
    <row r="9" spans="1:11" ht="10.5" customHeight="1">
      <c r="A9" s="6" t="s">
        <v>18</v>
      </c>
      <c r="B9" s="11">
        <v>20900099</v>
      </c>
      <c r="C9" s="11">
        <v>257710</v>
      </c>
      <c r="D9" s="11">
        <v>15490</v>
      </c>
      <c r="E9" s="11">
        <v>1239</v>
      </c>
      <c r="F9" s="5">
        <f t="shared" si="1"/>
        <v>21174538</v>
      </c>
      <c r="G9" s="20">
        <v>229</v>
      </c>
      <c r="H9" s="20">
        <v>7251</v>
      </c>
      <c r="I9" s="20">
        <v>4713</v>
      </c>
      <c r="J9" s="20">
        <v>127625</v>
      </c>
      <c r="K9" s="21">
        <v>35959</v>
      </c>
    </row>
    <row r="10" spans="1:11" ht="10.5" customHeight="1">
      <c r="A10" s="6" t="s">
        <v>19</v>
      </c>
      <c r="B10" s="11">
        <v>17091710</v>
      </c>
      <c r="C10" s="11">
        <v>223000</v>
      </c>
      <c r="D10" s="11">
        <v>16378</v>
      </c>
      <c r="E10" s="11">
        <v>693</v>
      </c>
      <c r="F10" s="5">
        <f t="shared" si="1"/>
        <v>17331781</v>
      </c>
      <c r="G10" s="20">
        <v>166</v>
      </c>
      <c r="H10" s="20">
        <v>6197</v>
      </c>
      <c r="I10" s="20">
        <v>3713</v>
      </c>
      <c r="J10" s="20">
        <v>155166</v>
      </c>
      <c r="K10" s="21">
        <v>25470</v>
      </c>
    </row>
    <row r="11" spans="1:11" ht="10.5" customHeight="1">
      <c r="A11" s="14" t="s">
        <v>20</v>
      </c>
      <c r="B11" s="12">
        <v>15158304</v>
      </c>
      <c r="C11" s="12">
        <v>196525</v>
      </c>
      <c r="D11" s="12">
        <v>15016</v>
      </c>
      <c r="E11" s="12">
        <v>553</v>
      </c>
      <c r="F11" s="15">
        <f t="shared" si="1"/>
        <v>15370398</v>
      </c>
      <c r="G11" s="22">
        <v>122</v>
      </c>
      <c r="H11" s="22">
        <v>6246</v>
      </c>
      <c r="I11" s="22">
        <v>4269</v>
      </c>
      <c r="J11" s="22">
        <v>151000</v>
      </c>
      <c r="K11" s="23">
        <v>19506</v>
      </c>
    </row>
  </sheetData>
  <mergeCells count="9">
    <mergeCell ref="B1:J1"/>
    <mergeCell ref="F2:F3"/>
    <mergeCell ref="B2:B3"/>
    <mergeCell ref="C2:C3"/>
    <mergeCell ref="A2:A3"/>
    <mergeCell ref="G2:I2"/>
    <mergeCell ref="J2:J3"/>
    <mergeCell ref="K2:K3"/>
    <mergeCell ref="D2:E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colBreaks count="3" manualBreakCount="3">
    <brk id="19" max="65535" man="1"/>
    <brk id="43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2001-12-20T00:03:14Z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