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4-051F" sheetId="1" r:id="rId1"/>
  </sheets>
  <definedNames>
    <definedName name="_xlnm.Print_Titles" localSheetId="0">'T11-04-051F'!$A:$A</definedName>
  </definedNames>
  <calcPr fullCalcOnLoad="1"/>
</workbook>
</file>

<file path=xl/sharedStrings.xml><?xml version="1.0" encoding="utf-8"?>
<sst xmlns="http://schemas.openxmlformats.org/spreadsheetml/2006/main" count="105" uniqueCount="42">
  <si>
    <t>交通</t>
  </si>
  <si>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</si>
  <si>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</si>
  <si>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</si>
  <si>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</si>
  <si>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</si>
  <si>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</si>
  <si>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</si>
  <si>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</si>
  <si>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</si>
  <si>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</si>
  <si>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</si>
  <si>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西洋形</t>
  </si>
  <si>
    <t>船数</t>
  </si>
  <si>
    <t>登簿噸数</t>
  </si>
  <si>
    <t>総噸数</t>
  </si>
  <si>
    <t>風帆船</t>
  </si>
  <si>
    <t>２０噸以上</t>
  </si>
  <si>
    <t>日本形</t>
  </si>
  <si>
    <t>石数</t>
  </si>
  <si>
    <t>石</t>
  </si>
  <si>
    <t>-</t>
  </si>
  <si>
    <t xml:space="preserve">噸     </t>
  </si>
  <si>
    <t>備考</t>
  </si>
  <si>
    <t xml:space="preserve">３月末日現在  </t>
  </si>
  <si>
    <t>-</t>
  </si>
  <si>
    <t>１噸以上２０噸未満</t>
  </si>
  <si>
    <t>２０噸以上</t>
  </si>
  <si>
    <t>５噸以上２０噸未満</t>
  </si>
  <si>
    <t>５０石以上１００石未満</t>
  </si>
  <si>
    <t>１００石以上２００石未満</t>
  </si>
  <si>
    <t>県</t>
  </si>
  <si>
    <t>大正１１年</t>
  </si>
  <si>
    <t>大正１０年</t>
  </si>
  <si>
    <t>大正９年</t>
  </si>
  <si>
    <t>大正８年</t>
  </si>
  <si>
    <t>大正７年</t>
  </si>
  <si>
    <t>第５１  船舶</t>
  </si>
  <si>
    <t xml:space="preserve">  ２   日本形船舶２００石以上５００石迄のものなし</t>
  </si>
  <si>
    <t xml:space="preserve">  １  本表は船籍を有する郡市に区別調査せり</t>
  </si>
  <si>
    <t xml:space="preserve">  ３  汽船中には各種発動機を設置し運航する船舶をも記入せり</t>
  </si>
  <si>
    <t>蒸汽船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</si>
</sst>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40" fontId="1" fillId="0" borderId="7" xfId="16" applyNumberFormat="1" applyFont="1" applyBorder="1" applyAlignment="1">
      <alignment horizontal="right"/>
    </xf>
    <xf numFmtId="40" fontId="1" fillId="0" borderId="4" xfId="16" applyNumberFormat="1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2" fillId="0" borderId="0" xfId="16" applyFont="1" applyAlignment="1">
      <alignment/>
    </xf>
    <xf numFmtId="38" fontId="1" fillId="0" borderId="2" xfId="16" applyFont="1" applyBorder="1" applyAlignment="1">
      <alignment horizontal="right" vertical="center"/>
    </xf>
    <xf numFmtId="38" fontId="1" fillId="0" borderId="0" xfId="16" applyFont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40" fontId="1" fillId="0" borderId="10" xfId="16" applyNumberFormat="1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 horizontal="right"/>
    </xf>
    <xf numFmtId="40" fontId="1" fillId="0" borderId="13" xfId="16" applyNumberFormat="1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right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/>
    </xf>
    <xf numFmtId="38" fontId="1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7" width="9.125" style="2" customWidth="1"/>
    <col min="18" max="16384" width="9.00390625" style="2" customWidth="1"/>
  </cols>
  <sheetData>
    <row r="1" spans="1:13" s="14" customFormat="1" ht="12" customHeight="1">
      <c r="A1" s="14" t="s">
        <v>0</v>
      </c>
      <c r="B1" s="36" t="s">
        <v>37</v>
      </c>
      <c r="C1" s="36"/>
      <c r="D1" s="36"/>
      <c r="E1" s="36"/>
      <c r="F1" s="36"/>
      <c r="G1" s="36"/>
      <c r="H1" s="36"/>
      <c r="I1" s="36"/>
      <c r="J1" s="36"/>
      <c r="K1" s="36"/>
      <c r="L1" s="31" t="s">
        <v>24</v>
      </c>
      <c r="M1" s="31"/>
    </row>
    <row r="2" spans="1:17" s="1" customFormat="1" ht="10.5" customHeight="1">
      <c r="A2" s="25" t="s">
        <v>2</v>
      </c>
      <c r="B2" s="32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5"/>
      <c r="N2" s="32" t="s">
        <v>18</v>
      </c>
      <c r="O2" s="33"/>
      <c r="P2" s="33"/>
      <c r="Q2" s="34"/>
    </row>
    <row r="3" spans="1:17" s="1" customFormat="1" ht="10.5" customHeight="1">
      <c r="A3" s="26"/>
      <c r="B3" s="28" t="s">
        <v>41</v>
      </c>
      <c r="C3" s="29"/>
      <c r="D3" s="29"/>
      <c r="E3" s="29"/>
      <c r="F3" s="29"/>
      <c r="G3" s="30"/>
      <c r="H3" s="28" t="s">
        <v>16</v>
      </c>
      <c r="I3" s="29"/>
      <c r="J3" s="29"/>
      <c r="K3" s="29"/>
      <c r="L3" s="29"/>
      <c r="M3" s="30"/>
      <c r="N3" s="27" t="s">
        <v>29</v>
      </c>
      <c r="O3" s="27"/>
      <c r="P3" s="27" t="s">
        <v>30</v>
      </c>
      <c r="Q3" s="37"/>
    </row>
    <row r="4" spans="1:17" s="1" customFormat="1" ht="10.5" customHeight="1">
      <c r="A4" s="26"/>
      <c r="B4" s="28" t="s">
        <v>26</v>
      </c>
      <c r="C4" s="29"/>
      <c r="D4" s="30"/>
      <c r="E4" s="29" t="s">
        <v>27</v>
      </c>
      <c r="F4" s="29"/>
      <c r="G4" s="30"/>
      <c r="H4" s="28" t="s">
        <v>28</v>
      </c>
      <c r="I4" s="29"/>
      <c r="J4" s="30"/>
      <c r="K4" s="27" t="s">
        <v>17</v>
      </c>
      <c r="L4" s="27"/>
      <c r="M4" s="27"/>
      <c r="N4" s="27"/>
      <c r="O4" s="27"/>
      <c r="P4" s="27"/>
      <c r="Q4" s="37"/>
    </row>
    <row r="5" spans="1:17" s="1" customFormat="1" ht="10.5" customHeight="1">
      <c r="A5" s="26"/>
      <c r="B5" s="3" t="s">
        <v>13</v>
      </c>
      <c r="C5" s="3" t="s">
        <v>14</v>
      </c>
      <c r="D5" s="3" t="s">
        <v>15</v>
      </c>
      <c r="E5" s="3" t="s">
        <v>13</v>
      </c>
      <c r="F5" s="3" t="s">
        <v>14</v>
      </c>
      <c r="G5" s="3" t="s">
        <v>15</v>
      </c>
      <c r="H5" s="3" t="s">
        <v>13</v>
      </c>
      <c r="I5" s="3" t="s">
        <v>14</v>
      </c>
      <c r="J5" s="3" t="s">
        <v>15</v>
      </c>
      <c r="K5" s="3" t="s">
        <v>13</v>
      </c>
      <c r="L5" s="3" t="s">
        <v>14</v>
      </c>
      <c r="M5" s="3" t="s">
        <v>15</v>
      </c>
      <c r="N5" s="3" t="s">
        <v>13</v>
      </c>
      <c r="O5" s="3" t="s">
        <v>19</v>
      </c>
      <c r="P5" s="3" t="s">
        <v>13</v>
      </c>
      <c r="Q5" s="4" t="s">
        <v>19</v>
      </c>
    </row>
    <row r="6" spans="1:17" s="1" customFormat="1" ht="10.5" customHeight="1">
      <c r="A6" s="26"/>
      <c r="B6" s="3"/>
      <c r="C6" s="13" t="s">
        <v>22</v>
      </c>
      <c r="D6" s="13" t="s">
        <v>22</v>
      </c>
      <c r="E6" s="13"/>
      <c r="F6" s="13" t="s">
        <v>22</v>
      </c>
      <c r="G6" s="13" t="s">
        <v>22</v>
      </c>
      <c r="H6" s="13"/>
      <c r="I6" s="13" t="s">
        <v>22</v>
      </c>
      <c r="J6" s="13" t="s">
        <v>22</v>
      </c>
      <c r="K6" s="13"/>
      <c r="L6" s="13" t="s">
        <v>22</v>
      </c>
      <c r="M6" s="13" t="s">
        <v>22</v>
      </c>
      <c r="N6" s="13"/>
      <c r="O6" s="13" t="s">
        <v>20</v>
      </c>
      <c r="P6" s="13"/>
      <c r="Q6" s="15" t="s">
        <v>20</v>
      </c>
    </row>
    <row r="7" spans="1:17" ht="10.5" customHeight="1">
      <c r="A7" s="8" t="s">
        <v>31</v>
      </c>
      <c r="B7" s="9" t="s">
        <v>21</v>
      </c>
      <c r="C7" s="11" t="s">
        <v>21</v>
      </c>
      <c r="D7" s="11" t="s">
        <v>21</v>
      </c>
      <c r="E7" s="9" t="s">
        <v>21</v>
      </c>
      <c r="F7" s="11" t="s">
        <v>21</v>
      </c>
      <c r="G7" s="11" t="s">
        <v>21</v>
      </c>
      <c r="H7" s="9" t="s">
        <v>21</v>
      </c>
      <c r="I7" s="11" t="s">
        <v>21</v>
      </c>
      <c r="J7" s="11" t="s">
        <v>21</v>
      </c>
      <c r="K7" s="9" t="s">
        <v>21</v>
      </c>
      <c r="L7" s="11" t="s">
        <v>21</v>
      </c>
      <c r="M7" s="11" t="s">
        <v>21</v>
      </c>
      <c r="N7" s="9" t="s">
        <v>21</v>
      </c>
      <c r="O7" s="9" t="s">
        <v>11</v>
      </c>
      <c r="P7" s="9" t="s">
        <v>21</v>
      </c>
      <c r="Q7" s="10" t="s">
        <v>21</v>
      </c>
    </row>
    <row r="8" spans="1:17" ht="10.5" customHeight="1">
      <c r="A8" s="8" t="s">
        <v>3</v>
      </c>
      <c r="B8" s="9">
        <v>55</v>
      </c>
      <c r="C8" s="11">
        <v>453.81</v>
      </c>
      <c r="D8" s="11">
        <v>765.91</v>
      </c>
      <c r="E8" s="9">
        <v>5</v>
      </c>
      <c r="F8" s="11">
        <v>427.97</v>
      </c>
      <c r="G8" s="11">
        <v>836.64</v>
      </c>
      <c r="H8" s="9">
        <v>1</v>
      </c>
      <c r="I8" s="11">
        <v>17</v>
      </c>
      <c r="J8" s="11">
        <v>17.77</v>
      </c>
      <c r="K8" s="9">
        <v>6</v>
      </c>
      <c r="L8" s="11">
        <v>477.14</v>
      </c>
      <c r="M8" s="11">
        <v>562.23</v>
      </c>
      <c r="N8" s="9" t="s">
        <v>21</v>
      </c>
      <c r="O8" s="9" t="s">
        <v>11</v>
      </c>
      <c r="P8" s="9">
        <v>1</v>
      </c>
      <c r="Q8" s="10">
        <v>127</v>
      </c>
    </row>
    <row r="9" spans="1:17" ht="10.5" customHeight="1">
      <c r="A9" s="8" t="s">
        <v>4</v>
      </c>
      <c r="B9" s="9">
        <v>49</v>
      </c>
      <c r="C9" s="11">
        <v>533.21</v>
      </c>
      <c r="D9" s="11">
        <v>788.68</v>
      </c>
      <c r="E9" s="9">
        <v>2</v>
      </c>
      <c r="F9" s="11">
        <v>77.59</v>
      </c>
      <c r="G9" s="11">
        <v>213.01</v>
      </c>
      <c r="H9" s="9">
        <v>12</v>
      </c>
      <c r="I9" s="11">
        <v>229.09</v>
      </c>
      <c r="J9" s="11">
        <v>311.87</v>
      </c>
      <c r="K9" s="9">
        <v>37</v>
      </c>
      <c r="L9" s="11">
        <v>2484.64</v>
      </c>
      <c r="M9" s="11">
        <v>3049.61</v>
      </c>
      <c r="N9" s="9">
        <v>3</v>
      </c>
      <c r="O9" s="9">
        <v>232</v>
      </c>
      <c r="P9" s="9" t="s">
        <v>21</v>
      </c>
      <c r="Q9" s="10" t="s">
        <v>21</v>
      </c>
    </row>
    <row r="10" spans="1:17" ht="10.5" customHeight="1">
      <c r="A10" s="8" t="s">
        <v>5</v>
      </c>
      <c r="B10" s="9">
        <v>2</v>
      </c>
      <c r="C10" s="11">
        <v>15.67</v>
      </c>
      <c r="D10" s="11">
        <v>35.88</v>
      </c>
      <c r="E10" s="9" t="s">
        <v>21</v>
      </c>
      <c r="F10" s="11" t="s">
        <v>21</v>
      </c>
      <c r="G10" s="11" t="s">
        <v>21</v>
      </c>
      <c r="H10" s="9">
        <v>3</v>
      </c>
      <c r="I10" s="11">
        <v>93.52</v>
      </c>
      <c r="J10" s="11">
        <v>103.24</v>
      </c>
      <c r="K10" s="9">
        <v>3</v>
      </c>
      <c r="L10" s="11">
        <v>113.61</v>
      </c>
      <c r="M10" s="11">
        <v>135.71</v>
      </c>
      <c r="N10" s="9">
        <v>2</v>
      </c>
      <c r="O10" s="9">
        <v>137</v>
      </c>
      <c r="P10" s="9" t="s">
        <v>21</v>
      </c>
      <c r="Q10" s="10" t="s">
        <v>21</v>
      </c>
    </row>
    <row r="11" spans="1:17" ht="10.5" customHeight="1">
      <c r="A11" s="8" t="s">
        <v>6</v>
      </c>
      <c r="B11" s="9">
        <v>2</v>
      </c>
      <c r="C11" s="11">
        <v>19.77</v>
      </c>
      <c r="D11" s="11">
        <v>28.36</v>
      </c>
      <c r="E11" s="9" t="s">
        <v>21</v>
      </c>
      <c r="F11" s="11" t="s">
        <v>21</v>
      </c>
      <c r="G11" s="11" t="s">
        <v>21</v>
      </c>
      <c r="H11" s="9">
        <v>3</v>
      </c>
      <c r="I11" s="11">
        <v>50.83</v>
      </c>
      <c r="J11" s="11">
        <v>55.83</v>
      </c>
      <c r="K11" s="9">
        <v>39</v>
      </c>
      <c r="L11" s="11">
        <v>3967.74</v>
      </c>
      <c r="M11" s="11">
        <v>4496.04</v>
      </c>
      <c r="N11" s="9" t="s">
        <v>21</v>
      </c>
      <c r="O11" s="9" t="s">
        <v>21</v>
      </c>
      <c r="P11" s="9" t="s">
        <v>21</v>
      </c>
      <c r="Q11" s="10" t="s">
        <v>25</v>
      </c>
    </row>
    <row r="12" spans="1:17" ht="10.5" customHeight="1">
      <c r="A12" s="8" t="s">
        <v>7</v>
      </c>
      <c r="B12" s="9">
        <v>45</v>
      </c>
      <c r="C12" s="11">
        <v>407.21</v>
      </c>
      <c r="D12" s="11">
        <v>725.16</v>
      </c>
      <c r="E12" s="9">
        <v>16</v>
      </c>
      <c r="F12" s="11">
        <v>6615.64</v>
      </c>
      <c r="G12" s="11">
        <v>11125.54</v>
      </c>
      <c r="H12" s="9" t="s">
        <v>21</v>
      </c>
      <c r="I12" s="11" t="s">
        <v>21</v>
      </c>
      <c r="J12" s="11" t="s">
        <v>21</v>
      </c>
      <c r="K12" s="9">
        <v>68</v>
      </c>
      <c r="L12" s="11">
        <v>4445.89</v>
      </c>
      <c r="M12" s="11">
        <v>6038.23</v>
      </c>
      <c r="N12" s="9" t="s">
        <v>21</v>
      </c>
      <c r="O12" s="9" t="s">
        <v>21</v>
      </c>
      <c r="P12" s="9" t="s">
        <v>21</v>
      </c>
      <c r="Q12" s="10" t="s">
        <v>21</v>
      </c>
    </row>
    <row r="13" spans="1:17" ht="10.5" customHeight="1">
      <c r="A13" s="8" t="s">
        <v>8</v>
      </c>
      <c r="B13" s="9">
        <v>41</v>
      </c>
      <c r="C13" s="11">
        <v>360.14</v>
      </c>
      <c r="D13" s="11">
        <v>722.52</v>
      </c>
      <c r="E13" s="9">
        <v>2</v>
      </c>
      <c r="F13" s="11">
        <v>226.71</v>
      </c>
      <c r="G13" s="11">
        <v>442.1</v>
      </c>
      <c r="H13" s="9" t="s">
        <v>21</v>
      </c>
      <c r="I13" s="11" t="s">
        <v>21</v>
      </c>
      <c r="J13" s="11" t="s">
        <v>21</v>
      </c>
      <c r="K13" s="9">
        <v>6</v>
      </c>
      <c r="L13" s="11">
        <v>418.33</v>
      </c>
      <c r="M13" s="11">
        <v>565.05</v>
      </c>
      <c r="N13" s="9" t="s">
        <v>21</v>
      </c>
      <c r="O13" s="9" t="s">
        <v>21</v>
      </c>
      <c r="P13" s="9" t="s">
        <v>21</v>
      </c>
      <c r="Q13" s="10" t="s">
        <v>21</v>
      </c>
    </row>
    <row r="14" spans="1:17" ht="10.5" customHeight="1">
      <c r="A14" s="8" t="s">
        <v>9</v>
      </c>
      <c r="B14" s="9">
        <v>67</v>
      </c>
      <c r="C14" s="11">
        <v>694.8</v>
      </c>
      <c r="D14" s="11">
        <v>1212.15</v>
      </c>
      <c r="E14" s="9">
        <v>2</v>
      </c>
      <c r="F14" s="11">
        <v>38.79</v>
      </c>
      <c r="G14" s="11">
        <v>55.36</v>
      </c>
      <c r="H14" s="9">
        <v>3</v>
      </c>
      <c r="I14" s="11">
        <v>37.5</v>
      </c>
      <c r="J14" s="11">
        <v>61.01</v>
      </c>
      <c r="K14" s="9">
        <v>24</v>
      </c>
      <c r="L14" s="11">
        <v>1215.2</v>
      </c>
      <c r="M14" s="11">
        <v>1538.17</v>
      </c>
      <c r="N14" s="9">
        <v>4</v>
      </c>
      <c r="O14" s="9">
        <v>344</v>
      </c>
      <c r="P14" s="9">
        <v>1</v>
      </c>
      <c r="Q14" s="10">
        <v>150</v>
      </c>
    </row>
    <row r="15" spans="1:17" ht="10.5" customHeight="1">
      <c r="A15" s="8" t="s">
        <v>10</v>
      </c>
      <c r="B15" s="9">
        <v>80</v>
      </c>
      <c r="C15" s="11">
        <v>608.51</v>
      </c>
      <c r="D15" s="11">
        <v>1195.35</v>
      </c>
      <c r="E15" s="9">
        <v>1</v>
      </c>
      <c r="F15" s="11">
        <v>18.75</v>
      </c>
      <c r="G15" s="11">
        <v>37.53</v>
      </c>
      <c r="H15" s="9">
        <v>20</v>
      </c>
      <c r="I15" s="11">
        <v>266.13</v>
      </c>
      <c r="J15" s="11">
        <v>332.84</v>
      </c>
      <c r="K15" s="9">
        <v>53</v>
      </c>
      <c r="L15" s="11">
        <v>3289.7</v>
      </c>
      <c r="M15" s="11">
        <v>3686.69</v>
      </c>
      <c r="N15" s="9">
        <v>7</v>
      </c>
      <c r="O15" s="9">
        <v>428</v>
      </c>
      <c r="P15" s="9">
        <v>3</v>
      </c>
      <c r="Q15" s="10">
        <v>400</v>
      </c>
    </row>
    <row r="16" spans="1:17" ht="10.5" customHeight="1">
      <c r="A16" s="21" t="s">
        <v>1</v>
      </c>
      <c r="B16" s="22">
        <f aca="true" t="shared" si="0" ref="B16:Q16">SUM(B8:B15)</f>
        <v>341</v>
      </c>
      <c r="C16" s="23">
        <f t="shared" si="0"/>
        <v>3093.12</v>
      </c>
      <c r="D16" s="23">
        <f t="shared" si="0"/>
        <v>5474.01</v>
      </c>
      <c r="E16" s="22">
        <f t="shared" si="0"/>
        <v>28</v>
      </c>
      <c r="F16" s="23">
        <f t="shared" si="0"/>
        <v>7405.450000000001</v>
      </c>
      <c r="G16" s="23">
        <f t="shared" si="0"/>
        <v>12710.180000000002</v>
      </c>
      <c r="H16" s="22">
        <f t="shared" si="0"/>
        <v>42</v>
      </c>
      <c r="I16" s="23">
        <f t="shared" si="0"/>
        <v>694.0699999999999</v>
      </c>
      <c r="J16" s="23">
        <f t="shared" si="0"/>
        <v>882.56</v>
      </c>
      <c r="K16" s="22">
        <f t="shared" si="0"/>
        <v>236</v>
      </c>
      <c r="L16" s="23">
        <f t="shared" si="0"/>
        <v>16412.25</v>
      </c>
      <c r="M16" s="23">
        <f t="shared" si="0"/>
        <v>20071.73</v>
      </c>
      <c r="N16" s="22">
        <f t="shared" si="0"/>
        <v>16</v>
      </c>
      <c r="O16" s="22">
        <f t="shared" si="0"/>
        <v>1141</v>
      </c>
      <c r="P16" s="22">
        <f t="shared" si="0"/>
        <v>5</v>
      </c>
      <c r="Q16" s="24">
        <f t="shared" si="0"/>
        <v>677</v>
      </c>
    </row>
    <row r="17" spans="1:17" ht="10.5" customHeight="1">
      <c r="A17" s="17" t="s">
        <v>32</v>
      </c>
      <c r="B17" s="18">
        <v>301</v>
      </c>
      <c r="C17" s="19">
        <v>2915.79</v>
      </c>
      <c r="D17" s="19">
        <v>5150.53</v>
      </c>
      <c r="E17" s="18">
        <v>31</v>
      </c>
      <c r="F17" s="19">
        <v>8236.84</v>
      </c>
      <c r="G17" s="19">
        <v>15192.25</v>
      </c>
      <c r="H17" s="18">
        <v>38</v>
      </c>
      <c r="I17" s="19">
        <v>6680.04</v>
      </c>
      <c r="J17" s="19">
        <v>783.27</v>
      </c>
      <c r="K17" s="18">
        <v>241</v>
      </c>
      <c r="L17" s="19">
        <v>16682.49</v>
      </c>
      <c r="M17" s="19">
        <v>20824.79</v>
      </c>
      <c r="N17" s="18">
        <v>20</v>
      </c>
      <c r="O17" s="18">
        <v>1325</v>
      </c>
      <c r="P17" s="18">
        <v>6</v>
      </c>
      <c r="Q17" s="20">
        <v>775</v>
      </c>
    </row>
    <row r="18" spans="1:17" ht="10.5" customHeight="1">
      <c r="A18" s="8" t="s">
        <v>33</v>
      </c>
      <c r="B18" s="9">
        <v>286</v>
      </c>
      <c r="C18" s="11">
        <v>3240.6</v>
      </c>
      <c r="D18" s="11">
        <v>5391.18</v>
      </c>
      <c r="E18" s="9">
        <v>29</v>
      </c>
      <c r="F18" s="11">
        <v>7669</v>
      </c>
      <c r="G18" s="11">
        <v>13115</v>
      </c>
      <c r="H18" s="9">
        <v>40</v>
      </c>
      <c r="I18" s="11">
        <v>986.38</v>
      </c>
      <c r="J18" s="11">
        <v>1155.65</v>
      </c>
      <c r="K18" s="9">
        <v>246</v>
      </c>
      <c r="L18" s="11">
        <v>17655</v>
      </c>
      <c r="M18" s="11">
        <v>21374</v>
      </c>
      <c r="N18" s="9">
        <v>18</v>
      </c>
      <c r="O18" s="9">
        <v>1234</v>
      </c>
      <c r="P18" s="9">
        <v>6</v>
      </c>
      <c r="Q18" s="10">
        <v>758</v>
      </c>
    </row>
    <row r="19" spans="1:17" ht="10.5" customHeight="1">
      <c r="A19" s="8" t="s">
        <v>34</v>
      </c>
      <c r="B19" s="9">
        <v>295</v>
      </c>
      <c r="C19" s="11">
        <v>2885.78</v>
      </c>
      <c r="D19" s="11">
        <v>4964.13</v>
      </c>
      <c r="E19" s="9">
        <v>32</v>
      </c>
      <c r="F19" s="11">
        <v>9631.16</v>
      </c>
      <c r="G19" s="11">
        <v>16158.82</v>
      </c>
      <c r="H19" s="9">
        <v>49</v>
      </c>
      <c r="I19" s="11">
        <v>1444.72</v>
      </c>
      <c r="J19" s="11">
        <v>1648.8</v>
      </c>
      <c r="K19" s="9">
        <v>241</v>
      </c>
      <c r="L19" s="11">
        <v>18769.33</v>
      </c>
      <c r="M19" s="11">
        <v>23049.68</v>
      </c>
      <c r="N19" s="9">
        <v>23</v>
      </c>
      <c r="O19" s="9">
        <v>1631</v>
      </c>
      <c r="P19" s="9">
        <v>10</v>
      </c>
      <c r="Q19" s="10">
        <v>1393</v>
      </c>
    </row>
    <row r="20" spans="1:17" ht="10.5" customHeight="1">
      <c r="A20" s="8" t="s">
        <v>35</v>
      </c>
      <c r="B20" s="9">
        <v>169</v>
      </c>
      <c r="C20" s="11">
        <v>2024.74</v>
      </c>
      <c r="D20" s="11">
        <v>2825.67</v>
      </c>
      <c r="E20" s="9">
        <v>30</v>
      </c>
      <c r="F20" s="11">
        <v>10866</v>
      </c>
      <c r="G20" s="11">
        <v>28274</v>
      </c>
      <c r="H20" s="9">
        <v>46</v>
      </c>
      <c r="I20" s="11">
        <v>717.05</v>
      </c>
      <c r="J20" s="11">
        <v>684.08</v>
      </c>
      <c r="K20" s="9">
        <v>224</v>
      </c>
      <c r="L20" s="11">
        <v>15546</v>
      </c>
      <c r="M20" s="11">
        <v>19265</v>
      </c>
      <c r="N20" s="9">
        <v>24</v>
      </c>
      <c r="O20" s="9">
        <v>1861</v>
      </c>
      <c r="P20" s="9">
        <v>16</v>
      </c>
      <c r="Q20" s="10">
        <v>1449</v>
      </c>
    </row>
    <row r="21" spans="1:17" ht="10.5" customHeight="1">
      <c r="A21" s="5" t="s">
        <v>36</v>
      </c>
      <c r="B21" s="6">
        <v>184</v>
      </c>
      <c r="C21" s="12">
        <v>1730.41</v>
      </c>
      <c r="D21" s="12">
        <v>2799.03</v>
      </c>
      <c r="E21" s="6">
        <v>19</v>
      </c>
      <c r="F21" s="12">
        <v>6654</v>
      </c>
      <c r="G21" s="12">
        <v>11949</v>
      </c>
      <c r="H21" s="6">
        <v>39</v>
      </c>
      <c r="I21" s="12">
        <v>533.33</v>
      </c>
      <c r="J21" s="12">
        <v>619.91</v>
      </c>
      <c r="K21" s="6">
        <v>191</v>
      </c>
      <c r="L21" s="12">
        <v>14134</v>
      </c>
      <c r="M21" s="12">
        <v>16784</v>
      </c>
      <c r="N21" s="6">
        <v>27</v>
      </c>
      <c r="O21" s="6">
        <v>1954</v>
      </c>
      <c r="P21" s="6">
        <v>5</v>
      </c>
      <c r="Q21" s="7">
        <v>682</v>
      </c>
    </row>
    <row r="22" spans="2:3" ht="10.5" customHeight="1">
      <c r="B22" s="16" t="s">
        <v>23</v>
      </c>
      <c r="C22" s="2" t="s">
        <v>39</v>
      </c>
    </row>
    <row r="23" ht="10.5" customHeight="1">
      <c r="C23" s="2" t="s">
        <v>38</v>
      </c>
    </row>
    <row r="24" ht="10.5" customHeight="1">
      <c r="C24" s="2" t="s">
        <v>40</v>
      </c>
    </row>
  </sheetData>
  <mergeCells count="13">
    <mergeCell ref="N2:Q2"/>
    <mergeCell ref="B2:M2"/>
    <mergeCell ref="B1:K1"/>
    <mergeCell ref="B4:D4"/>
    <mergeCell ref="E4:G4"/>
    <mergeCell ref="B3:G3"/>
    <mergeCell ref="N3:O4"/>
    <mergeCell ref="P3:Q4"/>
    <mergeCell ref="H3:M3"/>
    <mergeCell ref="A2:A6"/>
    <mergeCell ref="K4:M4"/>
    <mergeCell ref="H4:J4"/>
    <mergeCell ref="L1:M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  <colBreaks count="4" manualBreakCount="4">
    <brk id="13" max="65535" man="1"/>
    <brk id="26" max="65535" man="1"/>
    <brk id="40" max="65535" man="1"/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2001-09-05T08:01:35Z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