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04-050F" sheetId="1" r:id="rId1"/>
  </sheets>
  <definedNames>
    <definedName name="_xlnm.Print_Titles" localSheetId="0">'T11-04-050F'!$2:$4</definedName>
  </definedNames>
  <calcPr fullCalcOnLoad="1"/>
</workbook>
</file>

<file path=xl/sharedStrings.xml><?xml version="1.0" encoding="utf-8"?>
<sst xmlns="http://schemas.openxmlformats.org/spreadsheetml/2006/main" count="107" uniqueCount="59">
  <si>
    <t>計</t>
  </si>
  <si>
    <t>-</t>
  </si>
  <si>
    <t>其他</t>
  </si>
  <si>
    <t>交通</t>
  </si>
  <si>
    <t>河川溝渠別</t>
  </si>
  <si>
    <t>定繋船</t>
  </si>
  <si>
    <t>運漕船</t>
  </si>
  <si>
    <t>漁船</t>
  </si>
  <si>
    <t>-</t>
  </si>
  <si>
    <t>高知市</t>
  </si>
  <si>
    <t>安芸郡</t>
  </si>
  <si>
    <t>香美郡</t>
  </si>
  <si>
    <t>野根川</t>
  </si>
  <si>
    <t>奈半利川</t>
  </si>
  <si>
    <t>湟川</t>
  </si>
  <si>
    <t>江ノ口川</t>
  </si>
  <si>
    <t>鏡川</t>
  </si>
  <si>
    <t>久万川</t>
  </si>
  <si>
    <t>野友溝</t>
  </si>
  <si>
    <t>伊尾木川</t>
  </si>
  <si>
    <t>安芸川</t>
  </si>
  <si>
    <t>物部川</t>
  </si>
  <si>
    <t>舟入川</t>
  </si>
  <si>
    <t>長岡郡</t>
  </si>
  <si>
    <t>吉野川</t>
  </si>
  <si>
    <t>国分川</t>
  </si>
  <si>
    <t>船入川（本川）</t>
  </si>
  <si>
    <t>同       （支川）</t>
  </si>
  <si>
    <t>下田川（本川）</t>
  </si>
  <si>
    <t>同       （支川）</t>
  </si>
  <si>
    <t>土佐郡</t>
  </si>
  <si>
    <t>国分川</t>
  </si>
  <si>
    <t>大津川</t>
  </si>
  <si>
    <t>鏡川</t>
  </si>
  <si>
    <t>江ノ口川</t>
  </si>
  <si>
    <t>吾川郡</t>
  </si>
  <si>
    <t>仁淀川</t>
  </si>
  <si>
    <t>小川</t>
  </si>
  <si>
    <t>新川川</t>
  </si>
  <si>
    <t>落合川</t>
  </si>
  <si>
    <t>高岡郡</t>
  </si>
  <si>
    <t>仁淀川</t>
  </si>
  <si>
    <t>波介川</t>
  </si>
  <si>
    <t>鎌田井筋</t>
  </si>
  <si>
    <t>新荘川</t>
  </si>
  <si>
    <t>松葉川</t>
  </si>
  <si>
    <t>加茂川</t>
  </si>
  <si>
    <t>幡多郡</t>
  </si>
  <si>
    <t>四万十川</t>
  </si>
  <si>
    <t>後川</t>
  </si>
  <si>
    <t>中筋川</t>
  </si>
  <si>
    <t>松田川</t>
  </si>
  <si>
    <t>下ノ加江川</t>
  </si>
  <si>
    <t>第５０  舟筏の便ある河川溝渠</t>
  </si>
  <si>
    <t>舟筏の通する里程</t>
  </si>
  <si>
    <t>里町</t>
  </si>
  <si>
    <t>大正１０年３月末日現在</t>
  </si>
  <si>
    <t>備考</t>
  </si>
  <si>
    <t>土佐郡森村に通する吉野川は長岡郡より高岡郡新居村、高岡町、日下村、越知町、別府村、
黒岩村を通する仁淀川は吾川郡において調査せり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</si>
</sst>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40" fontId="1" fillId="0" borderId="3" xfId="16" applyNumberFormat="1" applyFont="1" applyBorder="1" applyAlignment="1">
      <alignment horizontal="right"/>
    </xf>
    <xf numFmtId="40" fontId="1" fillId="0" borderId="4" xfId="16" applyNumberFormat="1" applyFont="1" applyBorder="1" applyAlignment="1">
      <alignment horizontal="right"/>
    </xf>
    <xf numFmtId="38" fontId="2" fillId="0" borderId="0" xfId="16" applyFont="1" applyAlignment="1">
      <alignment/>
    </xf>
    <xf numFmtId="38" fontId="1" fillId="0" borderId="1" xfId="16" applyFont="1" applyBorder="1" applyAlignment="1">
      <alignment horizontal="right" vertical="center" wrapText="1"/>
    </xf>
    <xf numFmtId="40" fontId="1" fillId="0" borderId="5" xfId="16" applyNumberFormat="1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7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40" fontId="1" fillId="0" borderId="3" xfId="16" applyNumberFormat="1" applyFont="1" applyBorder="1" applyAlignment="1">
      <alignment/>
    </xf>
    <xf numFmtId="38" fontId="1" fillId="0" borderId="5" xfId="16" applyNumberFormat="1" applyFont="1" applyBorder="1" applyAlignment="1">
      <alignment horizontal="right"/>
    </xf>
    <xf numFmtId="38" fontId="1" fillId="0" borderId="9" xfId="16" applyNumberFormat="1" applyFont="1" applyBorder="1" applyAlignment="1">
      <alignment horizontal="right"/>
    </xf>
    <xf numFmtId="38" fontId="1" fillId="0" borderId="3" xfId="16" applyNumberFormat="1" applyFont="1" applyBorder="1" applyAlignment="1">
      <alignment horizontal="right"/>
    </xf>
    <xf numFmtId="38" fontId="1" fillId="0" borderId="10" xfId="16" applyNumberFormat="1" applyFont="1" applyBorder="1" applyAlignment="1">
      <alignment horizontal="right"/>
    </xf>
    <xf numFmtId="38" fontId="1" fillId="0" borderId="3" xfId="16" applyNumberFormat="1" applyFont="1" applyBorder="1" applyAlignment="1">
      <alignment/>
    </xf>
    <xf numFmtId="38" fontId="1" fillId="0" borderId="4" xfId="16" applyNumberFormat="1" applyFont="1" applyBorder="1" applyAlignment="1">
      <alignment horizontal="right"/>
    </xf>
    <xf numFmtId="38" fontId="1" fillId="0" borderId="11" xfId="16" applyNumberFormat="1" applyFont="1" applyBorder="1" applyAlignment="1">
      <alignment horizontal="right"/>
    </xf>
    <xf numFmtId="38" fontId="2" fillId="0" borderId="0" xfId="16" applyFont="1" applyAlignment="1">
      <alignment horizontal="left"/>
    </xf>
    <xf numFmtId="38" fontId="1" fillId="0" borderId="0" xfId="16" applyFont="1" applyAlignment="1">
      <alignment horizontal="right"/>
    </xf>
    <xf numFmtId="38" fontId="2" fillId="0" borderId="12" xfId="16" applyFont="1" applyBorder="1" applyAlignment="1">
      <alignment horizontal="center"/>
    </xf>
    <xf numFmtId="38" fontId="1" fillId="0" borderId="13" xfId="16" applyFont="1" applyBorder="1" applyAlignment="1">
      <alignment wrapText="1"/>
    </xf>
    <xf numFmtId="38" fontId="1" fillId="0" borderId="0" xfId="16" applyFont="1" applyAlignment="1">
      <alignment wrapText="1"/>
    </xf>
    <xf numFmtId="38" fontId="1" fillId="0" borderId="3" xfId="16" applyNumberFormat="1" applyFont="1" applyBorder="1" applyAlignment="1">
      <alignment horizontal="right" vertical="center"/>
    </xf>
    <xf numFmtId="38" fontId="0" fillId="0" borderId="3" xfId="0" applyNumberFormat="1" applyBorder="1" applyAlignment="1">
      <alignment horizontal="right" vertical="center"/>
    </xf>
    <xf numFmtId="38" fontId="1" fillId="0" borderId="10" xfId="16" applyNumberFormat="1" applyFont="1" applyBorder="1" applyAlignment="1">
      <alignment horizontal="right" vertical="center"/>
    </xf>
    <xf numFmtId="38" fontId="0" fillId="0" borderId="10" xfId="0" applyNumberFormat="1" applyBorder="1" applyAlignment="1">
      <alignment horizontal="right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40" fontId="1" fillId="0" borderId="3" xfId="16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8" fontId="1" fillId="0" borderId="22" xfId="16" applyFont="1" applyBorder="1" applyAlignment="1">
      <alignment horizontal="center" vertical="center" wrapText="1"/>
    </xf>
    <xf numFmtId="38" fontId="1" fillId="0" borderId="23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right"/>
    </xf>
    <xf numFmtId="38" fontId="1" fillId="0" borderId="16" xfId="16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8" fontId="1" fillId="0" borderId="25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5.625" style="2" customWidth="1"/>
    <col min="2" max="7" width="9.75390625" style="2" customWidth="1"/>
    <col min="8" max="16384" width="9.00390625" style="2" customWidth="1"/>
  </cols>
  <sheetData>
    <row r="1" spans="1:7" s="7" customFormat="1" ht="12" customHeight="1">
      <c r="A1" s="22" t="s">
        <v>3</v>
      </c>
      <c r="C1" s="24" t="s">
        <v>53</v>
      </c>
      <c r="D1" s="24"/>
      <c r="E1" s="24"/>
      <c r="F1" s="44" t="s">
        <v>56</v>
      </c>
      <c r="G1" s="44"/>
    </row>
    <row r="2" spans="1:7" s="1" customFormat="1" ht="10.5" customHeight="1">
      <c r="A2" s="31" t="s">
        <v>4</v>
      </c>
      <c r="B2" s="32"/>
      <c r="C2" s="42" t="s">
        <v>54</v>
      </c>
      <c r="D2" s="37" t="s">
        <v>5</v>
      </c>
      <c r="E2" s="38"/>
      <c r="F2" s="38"/>
      <c r="G2" s="39"/>
    </row>
    <row r="3" spans="1:7" s="1" customFormat="1" ht="10.5" customHeight="1">
      <c r="A3" s="33"/>
      <c r="B3" s="34"/>
      <c r="C3" s="43"/>
      <c r="D3" s="3" t="s">
        <v>6</v>
      </c>
      <c r="E3" s="3" t="s">
        <v>7</v>
      </c>
      <c r="F3" s="3" t="s">
        <v>2</v>
      </c>
      <c r="G3" s="4" t="s">
        <v>0</v>
      </c>
    </row>
    <row r="4" spans="1:7" s="1" customFormat="1" ht="10.5" customHeight="1">
      <c r="A4" s="35"/>
      <c r="B4" s="36"/>
      <c r="C4" s="8" t="s">
        <v>55</v>
      </c>
      <c r="D4" s="3"/>
      <c r="E4" s="3"/>
      <c r="F4" s="3"/>
      <c r="G4" s="4"/>
    </row>
    <row r="5" spans="1:7" ht="10.5" customHeight="1">
      <c r="A5" s="48" t="s">
        <v>9</v>
      </c>
      <c r="B5" s="10" t="s">
        <v>14</v>
      </c>
      <c r="C5" s="9">
        <v>0.28</v>
      </c>
      <c r="D5" s="15">
        <v>155</v>
      </c>
      <c r="E5" s="15">
        <v>54</v>
      </c>
      <c r="F5" s="15">
        <v>121</v>
      </c>
      <c r="G5" s="16">
        <f>SUM(D5:F5)</f>
        <v>330</v>
      </c>
    </row>
    <row r="6" spans="1:7" ht="10.5" customHeight="1">
      <c r="A6" s="46"/>
      <c r="B6" s="11" t="s">
        <v>15</v>
      </c>
      <c r="C6" s="5">
        <v>0.21</v>
      </c>
      <c r="D6" s="17">
        <v>30</v>
      </c>
      <c r="E6" s="17">
        <v>18</v>
      </c>
      <c r="F6" s="17">
        <v>12</v>
      </c>
      <c r="G6" s="18">
        <f aca="true" t="shared" si="0" ref="G6:G41">SUM(D6:F6)</f>
        <v>60</v>
      </c>
    </row>
    <row r="7" spans="1:7" ht="10.5" customHeight="1">
      <c r="A7" s="46"/>
      <c r="B7" s="11" t="s">
        <v>16</v>
      </c>
      <c r="C7" s="5">
        <v>0.31</v>
      </c>
      <c r="D7" s="17" t="s">
        <v>8</v>
      </c>
      <c r="E7" s="17">
        <v>8</v>
      </c>
      <c r="F7" s="17">
        <v>35</v>
      </c>
      <c r="G7" s="18">
        <f t="shared" si="0"/>
        <v>43</v>
      </c>
    </row>
    <row r="8" spans="1:7" ht="10.5" customHeight="1">
      <c r="A8" s="46"/>
      <c r="B8" s="11" t="s">
        <v>17</v>
      </c>
      <c r="C8" s="5">
        <v>0.12</v>
      </c>
      <c r="D8" s="17" t="s">
        <v>8</v>
      </c>
      <c r="E8" s="17">
        <v>3</v>
      </c>
      <c r="F8" s="17">
        <v>4</v>
      </c>
      <c r="G8" s="18">
        <f t="shared" si="0"/>
        <v>7</v>
      </c>
    </row>
    <row r="9" spans="1:7" ht="10.5" customHeight="1">
      <c r="A9" s="45" t="s">
        <v>10</v>
      </c>
      <c r="B9" s="11" t="s">
        <v>12</v>
      </c>
      <c r="C9" s="5">
        <v>2</v>
      </c>
      <c r="D9" s="17" t="s">
        <v>8</v>
      </c>
      <c r="E9" s="17" t="s">
        <v>8</v>
      </c>
      <c r="F9" s="17" t="s">
        <v>8</v>
      </c>
      <c r="G9" s="18" t="s">
        <v>8</v>
      </c>
    </row>
    <row r="10" spans="1:7" ht="10.5" customHeight="1">
      <c r="A10" s="45"/>
      <c r="B10" s="11" t="s">
        <v>13</v>
      </c>
      <c r="C10" s="5">
        <v>10</v>
      </c>
      <c r="D10" s="17" t="s">
        <v>1</v>
      </c>
      <c r="E10" s="17" t="s">
        <v>1</v>
      </c>
      <c r="F10" s="17" t="s">
        <v>8</v>
      </c>
      <c r="G10" s="18" t="s">
        <v>8</v>
      </c>
    </row>
    <row r="11" spans="1:7" ht="10.5" customHeight="1">
      <c r="A11" s="45"/>
      <c r="B11" s="11" t="s">
        <v>18</v>
      </c>
      <c r="C11" s="5">
        <v>0.16</v>
      </c>
      <c r="D11" s="17" t="s">
        <v>1</v>
      </c>
      <c r="E11" s="17" t="s">
        <v>1</v>
      </c>
      <c r="F11" s="17" t="s">
        <v>8</v>
      </c>
      <c r="G11" s="18" t="s">
        <v>8</v>
      </c>
    </row>
    <row r="12" spans="1:7" ht="10.5" customHeight="1">
      <c r="A12" s="45"/>
      <c r="B12" s="11" t="s">
        <v>19</v>
      </c>
      <c r="C12" s="5">
        <v>7</v>
      </c>
      <c r="D12" s="17" t="s">
        <v>8</v>
      </c>
      <c r="E12" s="17" t="s">
        <v>8</v>
      </c>
      <c r="F12" s="17" t="s">
        <v>8</v>
      </c>
      <c r="G12" s="18" t="s">
        <v>8</v>
      </c>
    </row>
    <row r="13" spans="1:7" ht="10.5" customHeight="1">
      <c r="A13" s="45"/>
      <c r="B13" s="11" t="s">
        <v>20</v>
      </c>
      <c r="C13" s="5">
        <v>4</v>
      </c>
      <c r="D13" s="17" t="s">
        <v>8</v>
      </c>
      <c r="E13" s="17" t="s">
        <v>1</v>
      </c>
      <c r="F13" s="17" t="s">
        <v>8</v>
      </c>
      <c r="G13" s="18" t="s">
        <v>8</v>
      </c>
    </row>
    <row r="14" spans="1:7" ht="10.5" customHeight="1">
      <c r="A14" s="45" t="s">
        <v>11</v>
      </c>
      <c r="B14" s="11" t="s">
        <v>21</v>
      </c>
      <c r="C14" s="40">
        <v>8.23</v>
      </c>
      <c r="D14" s="27">
        <v>10</v>
      </c>
      <c r="E14" s="27" t="s">
        <v>8</v>
      </c>
      <c r="F14" s="27">
        <v>20</v>
      </c>
      <c r="G14" s="29">
        <f>SUM(D14:F15)</f>
        <v>30</v>
      </c>
    </row>
    <row r="15" spans="1:7" ht="10.5" customHeight="1">
      <c r="A15" s="45"/>
      <c r="B15" s="11" t="s">
        <v>22</v>
      </c>
      <c r="C15" s="41"/>
      <c r="D15" s="28"/>
      <c r="E15" s="28"/>
      <c r="F15" s="28"/>
      <c r="G15" s="30"/>
    </row>
    <row r="16" spans="1:7" ht="10.5" customHeight="1">
      <c r="A16" s="45" t="s">
        <v>23</v>
      </c>
      <c r="B16" s="11" t="s">
        <v>24</v>
      </c>
      <c r="C16" s="5">
        <v>11.06</v>
      </c>
      <c r="D16" s="17">
        <v>15</v>
      </c>
      <c r="E16" s="17">
        <v>3</v>
      </c>
      <c r="F16" s="17">
        <v>55</v>
      </c>
      <c r="G16" s="18">
        <f t="shared" si="0"/>
        <v>73</v>
      </c>
    </row>
    <row r="17" spans="1:7" ht="10.5" customHeight="1">
      <c r="A17" s="45"/>
      <c r="B17" s="11" t="s">
        <v>25</v>
      </c>
      <c r="C17" s="5">
        <v>0.34</v>
      </c>
      <c r="D17" s="17">
        <v>3</v>
      </c>
      <c r="E17" s="17">
        <v>21</v>
      </c>
      <c r="F17" s="17">
        <v>227</v>
      </c>
      <c r="G17" s="18">
        <f t="shared" si="0"/>
        <v>251</v>
      </c>
    </row>
    <row r="18" spans="1:7" ht="10.5" customHeight="1">
      <c r="A18" s="45"/>
      <c r="B18" s="11" t="s">
        <v>26</v>
      </c>
      <c r="C18" s="5">
        <v>2.04</v>
      </c>
      <c r="D18" s="17">
        <v>13</v>
      </c>
      <c r="E18" s="17">
        <v>19</v>
      </c>
      <c r="F18" s="17">
        <v>169</v>
      </c>
      <c r="G18" s="18">
        <f t="shared" si="0"/>
        <v>201</v>
      </c>
    </row>
    <row r="19" spans="1:7" ht="10.5" customHeight="1">
      <c r="A19" s="45"/>
      <c r="B19" s="11" t="s">
        <v>27</v>
      </c>
      <c r="C19" s="5">
        <v>0.25</v>
      </c>
      <c r="D19" s="17">
        <v>1</v>
      </c>
      <c r="E19" s="17">
        <v>3</v>
      </c>
      <c r="F19" s="17">
        <v>3</v>
      </c>
      <c r="G19" s="18">
        <f t="shared" si="0"/>
        <v>7</v>
      </c>
    </row>
    <row r="20" spans="1:7" ht="10.5" customHeight="1">
      <c r="A20" s="45"/>
      <c r="B20" s="11" t="s">
        <v>28</v>
      </c>
      <c r="C20" s="5">
        <v>1.05</v>
      </c>
      <c r="D20" s="17">
        <v>50</v>
      </c>
      <c r="E20" s="17" t="s">
        <v>8</v>
      </c>
      <c r="F20" s="17">
        <v>185</v>
      </c>
      <c r="G20" s="18">
        <f t="shared" si="0"/>
        <v>235</v>
      </c>
    </row>
    <row r="21" spans="1:7" ht="10.5" customHeight="1">
      <c r="A21" s="45"/>
      <c r="B21" s="11" t="s">
        <v>29</v>
      </c>
      <c r="C21" s="5">
        <v>0.1</v>
      </c>
      <c r="D21" s="17" t="s">
        <v>8</v>
      </c>
      <c r="E21" s="17">
        <v>19</v>
      </c>
      <c r="F21" s="17">
        <v>63</v>
      </c>
      <c r="G21" s="18">
        <f t="shared" si="0"/>
        <v>82</v>
      </c>
    </row>
    <row r="22" spans="1:7" ht="10.5" customHeight="1">
      <c r="A22" s="45" t="s">
        <v>30</v>
      </c>
      <c r="B22" s="11" t="s">
        <v>31</v>
      </c>
      <c r="C22" s="5">
        <v>0.05</v>
      </c>
      <c r="D22" s="17" t="s">
        <v>8</v>
      </c>
      <c r="E22" s="17" t="s">
        <v>8</v>
      </c>
      <c r="F22" s="17" t="s">
        <v>8</v>
      </c>
      <c r="G22" s="18" t="s">
        <v>8</v>
      </c>
    </row>
    <row r="23" spans="1:7" ht="10.5" customHeight="1">
      <c r="A23" s="46"/>
      <c r="B23" s="11" t="s">
        <v>32</v>
      </c>
      <c r="C23" s="5">
        <v>0.07</v>
      </c>
      <c r="D23" s="17" t="s">
        <v>8</v>
      </c>
      <c r="E23" s="17" t="s">
        <v>8</v>
      </c>
      <c r="F23" s="17" t="s">
        <v>8</v>
      </c>
      <c r="G23" s="18" t="s">
        <v>8</v>
      </c>
    </row>
    <row r="24" spans="1:7" ht="10.5" customHeight="1">
      <c r="A24" s="46"/>
      <c r="B24" s="11" t="s">
        <v>33</v>
      </c>
      <c r="C24" s="5">
        <v>0.35</v>
      </c>
      <c r="D24" s="17" t="s">
        <v>8</v>
      </c>
      <c r="E24" s="19">
        <v>90</v>
      </c>
      <c r="F24" s="17">
        <v>37</v>
      </c>
      <c r="G24" s="18">
        <f t="shared" si="0"/>
        <v>127</v>
      </c>
    </row>
    <row r="25" spans="1:7" ht="10.5" customHeight="1">
      <c r="A25" s="46"/>
      <c r="B25" s="11" t="s">
        <v>34</v>
      </c>
      <c r="C25" s="5">
        <v>0.08</v>
      </c>
      <c r="D25" s="17">
        <v>2</v>
      </c>
      <c r="E25" s="17" t="s">
        <v>8</v>
      </c>
      <c r="F25" s="17">
        <v>39</v>
      </c>
      <c r="G25" s="18">
        <f t="shared" si="0"/>
        <v>41</v>
      </c>
    </row>
    <row r="26" spans="1:7" ht="10.5" customHeight="1">
      <c r="A26" s="45" t="s">
        <v>35</v>
      </c>
      <c r="B26" s="11" t="s">
        <v>36</v>
      </c>
      <c r="C26" s="5">
        <v>18.18</v>
      </c>
      <c r="D26" s="17">
        <v>55</v>
      </c>
      <c r="E26" s="17">
        <v>119</v>
      </c>
      <c r="F26" s="17">
        <v>136</v>
      </c>
      <c r="G26" s="18">
        <f t="shared" si="0"/>
        <v>310</v>
      </c>
    </row>
    <row r="27" spans="1:7" ht="10.5" customHeight="1">
      <c r="A27" s="46"/>
      <c r="B27" s="11" t="s">
        <v>37</v>
      </c>
      <c r="C27" s="5">
        <v>2.05</v>
      </c>
      <c r="D27" s="17" t="s">
        <v>8</v>
      </c>
      <c r="E27" s="17" t="s">
        <v>8</v>
      </c>
      <c r="F27" s="17">
        <v>19</v>
      </c>
      <c r="G27" s="18">
        <f t="shared" si="0"/>
        <v>19</v>
      </c>
    </row>
    <row r="28" spans="1:7" ht="10.5" customHeight="1">
      <c r="A28" s="46"/>
      <c r="B28" s="11" t="s">
        <v>38</v>
      </c>
      <c r="C28" s="14">
        <v>5.2</v>
      </c>
      <c r="D28" s="17">
        <v>27</v>
      </c>
      <c r="E28" s="17">
        <v>210</v>
      </c>
      <c r="F28" s="17">
        <v>283</v>
      </c>
      <c r="G28" s="18">
        <f t="shared" si="0"/>
        <v>520</v>
      </c>
    </row>
    <row r="29" spans="1:7" ht="10.5" customHeight="1">
      <c r="A29" s="46"/>
      <c r="B29" s="11" t="s">
        <v>39</v>
      </c>
      <c r="C29" s="5">
        <v>0.05</v>
      </c>
      <c r="D29" s="17">
        <v>1</v>
      </c>
      <c r="E29" s="17" t="s">
        <v>8</v>
      </c>
      <c r="F29" s="17" t="s">
        <v>8</v>
      </c>
      <c r="G29" s="18">
        <f t="shared" si="0"/>
        <v>1</v>
      </c>
    </row>
    <row r="30" spans="1:7" ht="10.5" customHeight="1">
      <c r="A30" s="46"/>
      <c r="B30" s="11" t="s">
        <v>17</v>
      </c>
      <c r="C30" s="5">
        <v>0.09</v>
      </c>
      <c r="D30" s="17">
        <v>7</v>
      </c>
      <c r="E30" s="17">
        <v>1</v>
      </c>
      <c r="F30" s="17" t="s">
        <v>8</v>
      </c>
      <c r="G30" s="18">
        <f t="shared" si="0"/>
        <v>8</v>
      </c>
    </row>
    <row r="31" spans="1:7" ht="10.5" customHeight="1">
      <c r="A31" s="45" t="s">
        <v>40</v>
      </c>
      <c r="B31" s="11" t="s">
        <v>41</v>
      </c>
      <c r="C31" s="5">
        <v>9.1</v>
      </c>
      <c r="D31" s="17">
        <v>33</v>
      </c>
      <c r="E31" s="17">
        <v>16</v>
      </c>
      <c r="F31" s="17">
        <v>91</v>
      </c>
      <c r="G31" s="18">
        <f t="shared" si="0"/>
        <v>140</v>
      </c>
    </row>
    <row r="32" spans="1:7" ht="10.5" customHeight="1">
      <c r="A32" s="45"/>
      <c r="B32" s="11" t="s">
        <v>42</v>
      </c>
      <c r="C32" s="5">
        <v>3.01</v>
      </c>
      <c r="D32" s="17">
        <v>1</v>
      </c>
      <c r="E32" s="17" t="s">
        <v>8</v>
      </c>
      <c r="F32" s="17">
        <v>35</v>
      </c>
      <c r="G32" s="18">
        <f t="shared" si="0"/>
        <v>36</v>
      </c>
    </row>
    <row r="33" spans="1:7" ht="10.5" customHeight="1">
      <c r="A33" s="45"/>
      <c r="B33" s="11" t="s">
        <v>43</v>
      </c>
      <c r="C33" s="5">
        <v>1.16</v>
      </c>
      <c r="D33" s="17">
        <v>11</v>
      </c>
      <c r="E33" s="17" t="s">
        <v>8</v>
      </c>
      <c r="F33" s="17" t="s">
        <v>8</v>
      </c>
      <c r="G33" s="18">
        <f t="shared" si="0"/>
        <v>11</v>
      </c>
    </row>
    <row r="34" spans="1:7" ht="10.5" customHeight="1">
      <c r="A34" s="46"/>
      <c r="B34" s="11" t="s">
        <v>44</v>
      </c>
      <c r="C34" s="5">
        <v>1.08</v>
      </c>
      <c r="D34" s="17">
        <v>2</v>
      </c>
      <c r="E34" s="17">
        <v>8</v>
      </c>
      <c r="F34" s="17">
        <v>9</v>
      </c>
      <c r="G34" s="18">
        <f t="shared" si="0"/>
        <v>19</v>
      </c>
    </row>
    <row r="35" spans="1:7" ht="10.5" customHeight="1">
      <c r="A35" s="46"/>
      <c r="B35" s="11" t="s">
        <v>45</v>
      </c>
      <c r="C35" s="5">
        <v>0.04</v>
      </c>
      <c r="D35" s="17">
        <v>5</v>
      </c>
      <c r="E35" s="17" t="s">
        <v>8</v>
      </c>
      <c r="F35" s="17" t="s">
        <v>8</v>
      </c>
      <c r="G35" s="18">
        <f t="shared" si="0"/>
        <v>5</v>
      </c>
    </row>
    <row r="36" spans="1:7" ht="10.5" customHeight="1">
      <c r="A36" s="46"/>
      <c r="B36" s="11" t="s">
        <v>46</v>
      </c>
      <c r="C36" s="5">
        <v>1.1</v>
      </c>
      <c r="D36" s="17" t="s">
        <v>8</v>
      </c>
      <c r="E36" s="17" t="s">
        <v>8</v>
      </c>
      <c r="F36" s="17">
        <v>7</v>
      </c>
      <c r="G36" s="18">
        <f t="shared" si="0"/>
        <v>7</v>
      </c>
    </row>
    <row r="37" spans="1:7" ht="10.5" customHeight="1">
      <c r="A37" s="45" t="s">
        <v>47</v>
      </c>
      <c r="B37" s="12" t="s">
        <v>48</v>
      </c>
      <c r="C37" s="5">
        <v>25</v>
      </c>
      <c r="D37" s="17">
        <v>306</v>
      </c>
      <c r="E37" s="17">
        <v>89</v>
      </c>
      <c r="F37" s="17">
        <v>323</v>
      </c>
      <c r="G37" s="18">
        <f t="shared" si="0"/>
        <v>718</v>
      </c>
    </row>
    <row r="38" spans="1:7" ht="10.5" customHeight="1">
      <c r="A38" s="46"/>
      <c r="B38" s="12" t="s">
        <v>49</v>
      </c>
      <c r="C38" s="5">
        <v>5</v>
      </c>
      <c r="D38" s="17">
        <v>9</v>
      </c>
      <c r="E38" s="17">
        <v>5</v>
      </c>
      <c r="F38" s="17">
        <v>24</v>
      </c>
      <c r="G38" s="18">
        <f t="shared" si="0"/>
        <v>38</v>
      </c>
    </row>
    <row r="39" spans="1:7" ht="10.5" customHeight="1">
      <c r="A39" s="46"/>
      <c r="B39" s="12" t="s">
        <v>50</v>
      </c>
      <c r="C39" s="5">
        <v>4</v>
      </c>
      <c r="D39" s="17">
        <v>12</v>
      </c>
      <c r="E39" s="17">
        <v>1</v>
      </c>
      <c r="F39" s="17">
        <v>58</v>
      </c>
      <c r="G39" s="18">
        <f t="shared" si="0"/>
        <v>71</v>
      </c>
    </row>
    <row r="40" spans="1:7" ht="10.5" customHeight="1">
      <c r="A40" s="46"/>
      <c r="B40" s="12" t="s">
        <v>51</v>
      </c>
      <c r="C40" s="5">
        <v>7</v>
      </c>
      <c r="D40" s="17">
        <v>86</v>
      </c>
      <c r="E40" s="17">
        <v>5</v>
      </c>
      <c r="F40" s="17">
        <v>17</v>
      </c>
      <c r="G40" s="18">
        <f t="shared" si="0"/>
        <v>108</v>
      </c>
    </row>
    <row r="41" spans="1:7" ht="10.5" customHeight="1">
      <c r="A41" s="47"/>
      <c r="B41" s="13" t="s">
        <v>52</v>
      </c>
      <c r="C41" s="6">
        <v>3</v>
      </c>
      <c r="D41" s="20">
        <v>30</v>
      </c>
      <c r="E41" s="20" t="s">
        <v>8</v>
      </c>
      <c r="F41" s="20" t="s">
        <v>8</v>
      </c>
      <c r="G41" s="21">
        <f t="shared" si="0"/>
        <v>30</v>
      </c>
    </row>
    <row r="42" spans="1:7" ht="10.5" customHeight="1">
      <c r="A42" s="23" t="s">
        <v>57</v>
      </c>
      <c r="B42" s="25" t="s">
        <v>58</v>
      </c>
      <c r="C42" s="25"/>
      <c r="D42" s="25"/>
      <c r="E42" s="25"/>
      <c r="F42" s="25"/>
      <c r="G42" s="25"/>
    </row>
    <row r="43" spans="2:7" ht="10.5" customHeight="1">
      <c r="B43" s="26"/>
      <c r="C43" s="26"/>
      <c r="D43" s="26"/>
      <c r="E43" s="26"/>
      <c r="F43" s="26"/>
      <c r="G43" s="26"/>
    </row>
  </sheetData>
  <mergeCells count="19">
    <mergeCell ref="F1:G1"/>
    <mergeCell ref="A26:A30"/>
    <mergeCell ref="A31:A36"/>
    <mergeCell ref="A37:A41"/>
    <mergeCell ref="A22:A25"/>
    <mergeCell ref="A16:A21"/>
    <mergeCell ref="A5:A8"/>
    <mergeCell ref="A9:A13"/>
    <mergeCell ref="A14:A15"/>
    <mergeCell ref="C1:E1"/>
    <mergeCell ref="B42:G43"/>
    <mergeCell ref="F14:F15"/>
    <mergeCell ref="G14:G15"/>
    <mergeCell ref="A2:B4"/>
    <mergeCell ref="D2:G2"/>
    <mergeCell ref="C14:C15"/>
    <mergeCell ref="D14:D15"/>
    <mergeCell ref="E14:E15"/>
    <mergeCell ref="C2:C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Ｐ明朝,標準"&amp;8大正１１年</oddFooter>
  </headerFooter>
  <colBreaks count="3" manualBreakCount="3">
    <brk id="21" max="65535" man="1"/>
    <brk id="35" max="65535" man="1"/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2001-12-18T07:56:37Z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