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T11-01-006F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<sst xmlns="http://schemas.openxmlformats.org/spreadsheetml/2006/main" count="62" uniqueCount="34">
  <si>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</si>
  <si>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</si>
  <si>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</si>
  <si>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</si>
  <si>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</si>
  <si>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</si>
  <si>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</si>
  <si>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</si>
  <si>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</si>
  <si>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地価</t>
  </si>
  <si>
    <t>地租</t>
  </si>
  <si>
    <t>年末現在</t>
  </si>
  <si>
    <t>土地</t>
  </si>
  <si>
    <t>郡市別</t>
  </si>
  <si>
    <t>有租地</t>
  </si>
  <si>
    <t>普通畑</t>
  </si>
  <si>
    <t>反別</t>
  </si>
  <si>
    <t>耕地</t>
  </si>
  <si>
    <t>不耕地</t>
  </si>
  <si>
    <t>反別計</t>
  </si>
  <si>
    <t>荒地</t>
  </si>
  <si>
    <t>焼畑、切替畑</t>
  </si>
  <si>
    <t>円</t>
  </si>
  <si>
    <t>×</t>
  </si>
  <si>
    <t>-</t>
  </si>
  <si>
    <t>町</t>
  </si>
  <si>
    <t>大正１０年</t>
  </si>
  <si>
    <t>大正９年</t>
  </si>
  <si>
    <t>大正８年</t>
  </si>
  <si>
    <t>大正７年</t>
  </si>
  <si>
    <t>大正６年</t>
  </si>
  <si>
    <t>-</t>
  </si>
  <si>
    <t>備考  ×印は荒地中の事実起上り反別なり</t>
  </si>
  <si>
    <t>第６  民有地の２（畑）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</si>
</sst>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##,000"/>
    <numFmt numFmtId="181" formatCode="#,##0.0"/>
    <numFmt numFmtId="182" formatCode="#,##0.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2" fillId="0" borderId="8" xfId="0" applyNumberFormat="1" applyFont="1" applyBorder="1" applyAlignment="1">
      <alignment horizontal="right"/>
    </xf>
    <xf numFmtId="181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 horizontal="left"/>
    </xf>
    <xf numFmtId="181" fontId="2" fillId="0" borderId="9" xfId="0" applyNumberFormat="1" applyFont="1" applyBorder="1" applyAlignment="1">
      <alignment/>
    </xf>
    <xf numFmtId="181" fontId="2" fillId="0" borderId="14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/>
    </xf>
    <xf numFmtId="181" fontId="2" fillId="0" borderId="15" xfId="0" applyNumberFormat="1" applyFont="1" applyBorder="1" applyAlignment="1">
      <alignment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1" fontId="2" fillId="0" borderId="18" xfId="0" applyNumberFormat="1" applyFont="1" applyBorder="1" applyAlignment="1">
      <alignment/>
    </xf>
    <xf numFmtId="181" fontId="2" fillId="0" borderId="16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20" xfId="0" applyNumberFormat="1" applyFont="1" applyBorder="1" applyAlignment="1">
      <alignment/>
    </xf>
    <xf numFmtId="181" fontId="2" fillId="0" borderId="7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0" customWidth="1"/>
    <col min="2" max="8" width="9.125" style="0" customWidth="1"/>
    <col min="9" max="9" width="2.625" style="47" customWidth="1"/>
    <col min="10" max="10" width="7.125" style="0" customWidth="1"/>
    <col min="11" max="16" width="9.125" style="0" customWidth="1"/>
  </cols>
  <sheetData>
    <row r="1" spans="1:11" s="40" customFormat="1" ht="12" customHeight="1">
      <c r="A1" s="40" t="s">
        <v>12</v>
      </c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41" t="s">
        <v>11</v>
      </c>
    </row>
    <row r="2" spans="1:11" s="1" customFormat="1" ht="10.5" customHeight="1">
      <c r="A2" s="72" t="s">
        <v>13</v>
      </c>
      <c r="B2" s="53" t="s">
        <v>14</v>
      </c>
      <c r="C2" s="54"/>
      <c r="D2" s="54"/>
      <c r="E2" s="54"/>
      <c r="F2" s="54"/>
      <c r="G2" s="54"/>
      <c r="H2" s="55"/>
      <c r="I2" s="53" t="s">
        <v>20</v>
      </c>
      <c r="J2" s="55"/>
      <c r="K2" s="69" t="s">
        <v>19</v>
      </c>
    </row>
    <row r="3" spans="1:11" s="1" customFormat="1" ht="10.5" customHeight="1">
      <c r="A3" s="73"/>
      <c r="B3" s="56" t="s">
        <v>15</v>
      </c>
      <c r="C3" s="57"/>
      <c r="D3" s="58"/>
      <c r="E3" s="56" t="s">
        <v>21</v>
      </c>
      <c r="F3" s="57"/>
      <c r="G3" s="57"/>
      <c r="H3" s="58"/>
      <c r="I3" s="61" t="s">
        <v>16</v>
      </c>
      <c r="J3" s="62"/>
      <c r="K3" s="70"/>
    </row>
    <row r="4" spans="1:11" s="1" customFormat="1" ht="10.5" customHeight="1">
      <c r="A4" s="73"/>
      <c r="B4" s="59" t="s">
        <v>16</v>
      </c>
      <c r="C4" s="59" t="s">
        <v>9</v>
      </c>
      <c r="D4" s="59" t="s">
        <v>10</v>
      </c>
      <c r="E4" s="56" t="s">
        <v>16</v>
      </c>
      <c r="F4" s="58"/>
      <c r="G4" s="59" t="s">
        <v>9</v>
      </c>
      <c r="H4" s="59" t="s">
        <v>10</v>
      </c>
      <c r="I4" s="63"/>
      <c r="J4" s="64"/>
      <c r="K4" s="70"/>
    </row>
    <row r="5" spans="1:11" s="1" customFormat="1" ht="10.5" customHeight="1">
      <c r="A5" s="73"/>
      <c r="B5" s="60"/>
      <c r="C5" s="60"/>
      <c r="D5" s="60"/>
      <c r="E5" s="48" t="s">
        <v>17</v>
      </c>
      <c r="F5" s="14" t="s">
        <v>18</v>
      </c>
      <c r="G5" s="60"/>
      <c r="H5" s="60"/>
      <c r="I5" s="65"/>
      <c r="J5" s="66"/>
      <c r="K5" s="71"/>
    </row>
    <row r="6" spans="1:11" s="1" customFormat="1" ht="10.5" customHeight="1">
      <c r="A6" s="74"/>
      <c r="B6" s="19" t="s">
        <v>25</v>
      </c>
      <c r="C6" s="4" t="s">
        <v>22</v>
      </c>
      <c r="D6" s="4" t="s">
        <v>22</v>
      </c>
      <c r="E6" s="19" t="s">
        <v>25</v>
      </c>
      <c r="F6" s="19" t="s">
        <v>25</v>
      </c>
      <c r="G6" s="4" t="s">
        <v>22</v>
      </c>
      <c r="H6" s="4" t="s">
        <v>22</v>
      </c>
      <c r="I6" s="14"/>
      <c r="J6" s="5" t="s">
        <v>25</v>
      </c>
      <c r="K6" s="6" t="s">
        <v>25</v>
      </c>
    </row>
    <row r="7" spans="1:11" s="1" customFormat="1" ht="10.5" customHeight="1">
      <c r="A7" s="2" t="s">
        <v>0</v>
      </c>
      <c r="B7" s="20">
        <v>15.4</v>
      </c>
      <c r="C7" s="12">
        <v>2813</v>
      </c>
      <c r="D7" s="18">
        <v>127</v>
      </c>
      <c r="E7" s="37" t="s">
        <v>24</v>
      </c>
      <c r="F7" s="33" t="s">
        <v>24</v>
      </c>
      <c r="G7" s="15" t="s">
        <v>24</v>
      </c>
      <c r="H7" s="15" t="s">
        <v>24</v>
      </c>
      <c r="I7" s="42"/>
      <c r="J7" s="26" t="s">
        <v>24</v>
      </c>
      <c r="K7" s="27">
        <v>15.4</v>
      </c>
    </row>
    <row r="8" spans="1:11" s="1" customFormat="1" ht="10.5" customHeight="1">
      <c r="A8" s="49" t="s">
        <v>1</v>
      </c>
      <c r="B8" s="20">
        <v>2054.7</v>
      </c>
      <c r="C8" s="8">
        <v>205124</v>
      </c>
      <c r="D8" s="9">
        <v>9192</v>
      </c>
      <c r="E8" s="23">
        <v>847.5</v>
      </c>
      <c r="F8" s="28">
        <v>2663.2</v>
      </c>
      <c r="G8" s="9">
        <v>8069</v>
      </c>
      <c r="H8" s="8">
        <v>360</v>
      </c>
      <c r="I8" s="42"/>
      <c r="J8" s="28">
        <v>16.4</v>
      </c>
      <c r="K8" s="29">
        <v>5581.8</v>
      </c>
    </row>
    <row r="9" spans="1:11" s="1" customFormat="1" ht="10.5" customHeight="1">
      <c r="A9" s="49"/>
      <c r="B9" s="20"/>
      <c r="C9" s="8"/>
      <c r="D9" s="9"/>
      <c r="E9" s="23"/>
      <c r="F9" s="28"/>
      <c r="G9" s="9"/>
      <c r="H9" s="8"/>
      <c r="I9" s="42" t="s">
        <v>23</v>
      </c>
      <c r="J9" s="28">
        <v>2.4</v>
      </c>
      <c r="K9" s="29"/>
    </row>
    <row r="10" spans="1:11" s="1" customFormat="1" ht="10.5" customHeight="1">
      <c r="A10" s="49" t="s">
        <v>2</v>
      </c>
      <c r="B10" s="20">
        <v>2757.8</v>
      </c>
      <c r="C10" s="8">
        <v>238355</v>
      </c>
      <c r="D10" s="9">
        <v>10685</v>
      </c>
      <c r="E10" s="23">
        <v>2842.8</v>
      </c>
      <c r="F10" s="28">
        <v>6583.6</v>
      </c>
      <c r="G10" s="9">
        <v>59348</v>
      </c>
      <c r="H10" s="8">
        <v>2675</v>
      </c>
      <c r="I10" s="42"/>
      <c r="J10" s="28">
        <v>13.2</v>
      </c>
      <c r="K10" s="29">
        <v>12197.4</v>
      </c>
    </row>
    <row r="11" spans="1:11" s="1" customFormat="1" ht="10.5" customHeight="1">
      <c r="A11" s="49"/>
      <c r="B11" s="20"/>
      <c r="C11" s="8"/>
      <c r="D11" s="9"/>
      <c r="E11" s="23"/>
      <c r="F11" s="28"/>
      <c r="G11" s="9"/>
      <c r="H11" s="8"/>
      <c r="I11" s="42" t="s">
        <v>23</v>
      </c>
      <c r="J11" s="26" t="s">
        <v>24</v>
      </c>
      <c r="K11" s="29"/>
    </row>
    <row r="12" spans="1:11" s="1" customFormat="1" ht="10.5" customHeight="1">
      <c r="A12" s="49" t="s">
        <v>3</v>
      </c>
      <c r="B12" s="20">
        <v>4142.6</v>
      </c>
      <c r="C12" s="8">
        <v>221445</v>
      </c>
      <c r="D12" s="9">
        <v>9963</v>
      </c>
      <c r="E12" s="23">
        <v>2456.1</v>
      </c>
      <c r="F12" s="28">
        <v>3202.4</v>
      </c>
      <c r="G12" s="9">
        <v>34803</v>
      </c>
      <c r="H12" s="8">
        <v>1521</v>
      </c>
      <c r="I12" s="42"/>
      <c r="J12" s="28">
        <v>3.4</v>
      </c>
      <c r="K12" s="29">
        <v>9804.5</v>
      </c>
    </row>
    <row r="13" spans="1:11" s="1" customFormat="1" ht="10.5" customHeight="1">
      <c r="A13" s="49"/>
      <c r="B13" s="20"/>
      <c r="C13" s="8"/>
      <c r="D13" s="9"/>
      <c r="E13" s="23"/>
      <c r="F13" s="28"/>
      <c r="G13" s="9"/>
      <c r="H13" s="8"/>
      <c r="I13" s="42" t="s">
        <v>23</v>
      </c>
      <c r="J13" s="26" t="s">
        <v>31</v>
      </c>
      <c r="K13" s="29"/>
    </row>
    <row r="14" spans="1:11" s="1" customFormat="1" ht="10.5" customHeight="1">
      <c r="A14" s="49" t="s">
        <v>4</v>
      </c>
      <c r="B14" s="20">
        <v>3113</v>
      </c>
      <c r="C14" s="8">
        <v>136329</v>
      </c>
      <c r="D14" s="9">
        <v>6112</v>
      </c>
      <c r="E14" s="23">
        <v>4138.9</v>
      </c>
      <c r="F14" s="28">
        <v>1885.5</v>
      </c>
      <c r="G14" s="9">
        <v>29820</v>
      </c>
      <c r="H14" s="8">
        <v>1335</v>
      </c>
      <c r="I14" s="42"/>
      <c r="J14" s="28">
        <v>2.2</v>
      </c>
      <c r="K14" s="29">
        <v>9139.6</v>
      </c>
    </row>
    <row r="15" spans="1:11" s="1" customFormat="1" ht="10.5" customHeight="1">
      <c r="A15" s="49"/>
      <c r="B15" s="20"/>
      <c r="C15" s="8"/>
      <c r="D15" s="9"/>
      <c r="E15" s="23"/>
      <c r="F15" s="28"/>
      <c r="G15" s="9"/>
      <c r="H15" s="8"/>
      <c r="I15" s="42" t="s">
        <v>23</v>
      </c>
      <c r="J15" s="28">
        <v>0.7</v>
      </c>
      <c r="K15" s="29"/>
    </row>
    <row r="16" spans="1:11" s="1" customFormat="1" ht="10.5" customHeight="1">
      <c r="A16" s="49" t="s">
        <v>5</v>
      </c>
      <c r="B16" s="20">
        <v>4943.8</v>
      </c>
      <c r="C16" s="8">
        <v>231189</v>
      </c>
      <c r="D16" s="9">
        <v>10412</v>
      </c>
      <c r="E16" s="23">
        <v>10797.7</v>
      </c>
      <c r="F16" s="28">
        <v>3670.5</v>
      </c>
      <c r="G16" s="9">
        <v>62742</v>
      </c>
      <c r="H16" s="8">
        <v>2819</v>
      </c>
      <c r="I16" s="42"/>
      <c r="J16" s="28">
        <v>15.8</v>
      </c>
      <c r="K16" s="29">
        <v>19427.8</v>
      </c>
    </row>
    <row r="17" spans="1:11" s="1" customFormat="1" ht="10.5" customHeight="1">
      <c r="A17" s="49"/>
      <c r="B17" s="20"/>
      <c r="C17" s="8"/>
      <c r="D17" s="9"/>
      <c r="E17" s="23"/>
      <c r="F17" s="28"/>
      <c r="G17" s="9"/>
      <c r="H17" s="8"/>
      <c r="I17" s="42" t="s">
        <v>23</v>
      </c>
      <c r="J17" s="28">
        <v>1.7</v>
      </c>
      <c r="K17" s="29"/>
    </row>
    <row r="18" spans="1:11" s="1" customFormat="1" ht="10.5" customHeight="1">
      <c r="A18" s="49" t="s">
        <v>6</v>
      </c>
      <c r="B18" s="20">
        <v>11541.2</v>
      </c>
      <c r="C18" s="8">
        <v>419605</v>
      </c>
      <c r="D18" s="9">
        <v>18796</v>
      </c>
      <c r="E18" s="23">
        <v>7732.2</v>
      </c>
      <c r="F18" s="28">
        <v>4880.6</v>
      </c>
      <c r="G18" s="9">
        <v>92099</v>
      </c>
      <c r="H18" s="8">
        <v>4127</v>
      </c>
      <c r="I18" s="42"/>
      <c r="J18" s="28">
        <v>57</v>
      </c>
      <c r="K18" s="29">
        <v>24211</v>
      </c>
    </row>
    <row r="19" spans="1:11" s="1" customFormat="1" ht="10.5" customHeight="1">
      <c r="A19" s="49"/>
      <c r="B19" s="20"/>
      <c r="C19" s="8"/>
      <c r="D19" s="9"/>
      <c r="E19" s="23"/>
      <c r="F19" s="28"/>
      <c r="G19" s="9"/>
      <c r="H19" s="8"/>
      <c r="I19" s="42" t="s">
        <v>23</v>
      </c>
      <c r="J19" s="28">
        <v>4.1</v>
      </c>
      <c r="K19" s="29"/>
    </row>
    <row r="20" spans="1:11" s="1" customFormat="1" ht="10.5" customHeight="1">
      <c r="A20" s="49" t="s">
        <v>7</v>
      </c>
      <c r="B20" s="20">
        <v>6489.9</v>
      </c>
      <c r="C20" s="8">
        <v>486397</v>
      </c>
      <c r="D20" s="9">
        <v>21888</v>
      </c>
      <c r="E20" s="23">
        <v>435.9</v>
      </c>
      <c r="F20" s="28">
        <v>1324</v>
      </c>
      <c r="G20" s="9">
        <v>5776</v>
      </c>
      <c r="H20" s="8">
        <v>259</v>
      </c>
      <c r="I20" s="42"/>
      <c r="J20" s="28">
        <v>172</v>
      </c>
      <c r="K20" s="29">
        <v>8421.8</v>
      </c>
    </row>
    <row r="21" spans="1:11" s="1" customFormat="1" ht="10.5" customHeight="1">
      <c r="A21" s="49"/>
      <c r="B21" s="20"/>
      <c r="C21" s="8"/>
      <c r="D21" s="9"/>
      <c r="E21" s="23"/>
      <c r="F21" s="28"/>
      <c r="G21" s="9"/>
      <c r="H21" s="8"/>
      <c r="I21" s="42" t="s">
        <v>23</v>
      </c>
      <c r="J21" s="28">
        <v>39.4</v>
      </c>
      <c r="K21" s="29"/>
    </row>
    <row r="22" spans="1:11" s="1" customFormat="1" ht="10.5" customHeight="1">
      <c r="A22" s="67" t="s">
        <v>8</v>
      </c>
      <c r="B22" s="20">
        <f>SUM(B7:B21)</f>
        <v>35058.4</v>
      </c>
      <c r="C22" s="8">
        <f>SUM(C7:C20)</f>
        <v>1941257</v>
      </c>
      <c r="D22" s="9">
        <f>SUM(D7:D21)</f>
        <v>87175</v>
      </c>
      <c r="E22" s="23">
        <f>SUM(E8:E20)</f>
        <v>29251.100000000002</v>
      </c>
      <c r="F22" s="28">
        <f>SUM(F8:F21)</f>
        <v>24209.799999999996</v>
      </c>
      <c r="G22" s="9">
        <v>292657</v>
      </c>
      <c r="H22" s="8">
        <f>SUM(H8:H20)</f>
        <v>13096</v>
      </c>
      <c r="I22" s="42"/>
      <c r="J22" s="28">
        <v>280</v>
      </c>
      <c r="K22" s="29">
        <f>SUM(K7:K21)</f>
        <v>88799.3</v>
      </c>
    </row>
    <row r="23" spans="1:11" s="1" customFormat="1" ht="10.5" customHeight="1">
      <c r="A23" s="68"/>
      <c r="B23" s="21"/>
      <c r="C23" s="17"/>
      <c r="D23" s="16"/>
      <c r="E23" s="38"/>
      <c r="F23" s="34"/>
      <c r="G23" s="16"/>
      <c r="H23" s="17"/>
      <c r="I23" s="42" t="s">
        <v>23</v>
      </c>
      <c r="J23" s="28">
        <v>48.3</v>
      </c>
      <c r="K23" s="29"/>
    </row>
    <row r="24" spans="1:11" s="1" customFormat="1" ht="10.5" customHeight="1">
      <c r="A24" s="51" t="s">
        <v>26</v>
      </c>
      <c r="B24" s="22">
        <v>35046.2</v>
      </c>
      <c r="C24" s="11">
        <v>1938834</v>
      </c>
      <c r="D24" s="12">
        <v>87115</v>
      </c>
      <c r="E24" s="39">
        <v>29274.9</v>
      </c>
      <c r="F24" s="30">
        <v>24051.8</v>
      </c>
      <c r="G24" s="11">
        <v>292040</v>
      </c>
      <c r="H24" s="11">
        <v>13090</v>
      </c>
      <c r="I24" s="43"/>
      <c r="J24" s="30">
        <v>316.7</v>
      </c>
      <c r="K24" s="31">
        <v>88689.6</v>
      </c>
    </row>
    <row r="25" spans="1:11" s="1" customFormat="1" ht="10.5" customHeight="1">
      <c r="A25" s="49"/>
      <c r="B25" s="20"/>
      <c r="C25" s="9"/>
      <c r="D25" s="8"/>
      <c r="E25" s="23"/>
      <c r="F25" s="28"/>
      <c r="G25" s="9"/>
      <c r="H25" s="9"/>
      <c r="I25" s="42" t="s">
        <v>23</v>
      </c>
      <c r="J25" s="28">
        <v>50.2</v>
      </c>
      <c r="K25" s="29"/>
    </row>
    <row r="26" spans="1:11" s="1" customFormat="1" ht="10.5" customHeight="1">
      <c r="A26" s="49" t="s">
        <v>27</v>
      </c>
      <c r="B26" s="23">
        <v>35032</v>
      </c>
      <c r="C26" s="9">
        <v>1947178</v>
      </c>
      <c r="D26" s="9">
        <v>87451</v>
      </c>
      <c r="E26" s="23">
        <v>29497.5</v>
      </c>
      <c r="F26" s="28">
        <v>23996.4</v>
      </c>
      <c r="G26" s="9">
        <v>293519</v>
      </c>
      <c r="H26" s="9">
        <v>24333</v>
      </c>
      <c r="I26" s="42"/>
      <c r="J26" s="28">
        <v>332.6</v>
      </c>
      <c r="K26" s="29">
        <v>88858.5</v>
      </c>
    </row>
    <row r="27" spans="1:11" s="1" customFormat="1" ht="10.5" customHeight="1">
      <c r="A27" s="49"/>
      <c r="B27" s="23"/>
      <c r="C27" s="9"/>
      <c r="D27" s="9"/>
      <c r="E27" s="23"/>
      <c r="F27" s="28"/>
      <c r="G27" s="9"/>
      <c r="H27" s="9"/>
      <c r="I27" s="42" t="s">
        <v>23</v>
      </c>
      <c r="J27" s="28">
        <v>42.3</v>
      </c>
      <c r="K27" s="29"/>
    </row>
    <row r="28" spans="1:11" s="1" customFormat="1" ht="10.5" customHeight="1">
      <c r="A28" s="49" t="s">
        <v>28</v>
      </c>
      <c r="B28" s="23">
        <v>31954.1</v>
      </c>
      <c r="C28" s="9">
        <v>1958083</v>
      </c>
      <c r="D28" s="9">
        <v>88028</v>
      </c>
      <c r="E28" s="23">
        <v>29774.7</v>
      </c>
      <c r="F28" s="28">
        <v>24115</v>
      </c>
      <c r="G28" s="9">
        <v>293698</v>
      </c>
      <c r="H28" s="9">
        <v>13257</v>
      </c>
      <c r="I28" s="44"/>
      <c r="J28" s="28">
        <v>180.3</v>
      </c>
      <c r="K28" s="29">
        <v>89024.1</v>
      </c>
    </row>
    <row r="29" spans="1:11" s="1" customFormat="1" ht="10.5" customHeight="1">
      <c r="A29" s="49"/>
      <c r="B29" s="23"/>
      <c r="C29" s="9"/>
      <c r="D29" s="9"/>
      <c r="E29" s="23"/>
      <c r="F29" s="28"/>
      <c r="G29" s="9"/>
      <c r="H29" s="9"/>
      <c r="I29" s="42" t="s">
        <v>23</v>
      </c>
      <c r="J29" s="28">
        <v>17.6</v>
      </c>
      <c r="K29" s="29"/>
    </row>
    <row r="30" spans="1:11" s="1" customFormat="1" ht="10.5" customHeight="1">
      <c r="A30" s="49" t="s">
        <v>29</v>
      </c>
      <c r="B30" s="23">
        <v>34274.6</v>
      </c>
      <c r="C30" s="9">
        <v>1953570</v>
      </c>
      <c r="D30" s="9">
        <v>87855</v>
      </c>
      <c r="E30" s="23">
        <v>30642.5</v>
      </c>
      <c r="F30" s="28">
        <v>23769.4</v>
      </c>
      <c r="G30" s="9">
        <v>293929</v>
      </c>
      <c r="H30" s="9">
        <v>13174</v>
      </c>
      <c r="I30" s="44"/>
      <c r="J30" s="28">
        <v>198</v>
      </c>
      <c r="K30" s="29">
        <v>88884.5</v>
      </c>
    </row>
    <row r="31" spans="1:11" s="1" customFormat="1" ht="10.5" customHeight="1">
      <c r="A31" s="49"/>
      <c r="B31" s="24"/>
      <c r="C31" s="9"/>
      <c r="D31" s="9"/>
      <c r="E31" s="23"/>
      <c r="F31" s="28"/>
      <c r="G31" s="9"/>
      <c r="H31" s="9"/>
      <c r="I31" s="42" t="s">
        <v>23</v>
      </c>
      <c r="J31" s="28">
        <v>14.6</v>
      </c>
      <c r="K31" s="29"/>
    </row>
    <row r="32" spans="1:11" s="1" customFormat="1" ht="10.5" customHeight="1">
      <c r="A32" s="49" t="s">
        <v>30</v>
      </c>
      <c r="B32" s="23">
        <v>35156.3</v>
      </c>
      <c r="C32" s="9">
        <v>1960017</v>
      </c>
      <c r="D32" s="9">
        <v>88175</v>
      </c>
      <c r="E32" s="23">
        <v>29897.6</v>
      </c>
      <c r="F32" s="28">
        <v>23655.3</v>
      </c>
      <c r="G32" s="9">
        <v>293964</v>
      </c>
      <c r="H32" s="9">
        <v>13195</v>
      </c>
      <c r="I32" s="44"/>
      <c r="J32" s="28">
        <v>196</v>
      </c>
      <c r="K32" s="29">
        <v>88905.2</v>
      </c>
    </row>
    <row r="33" spans="1:11" s="1" customFormat="1" ht="10.5" customHeight="1">
      <c r="A33" s="50"/>
      <c r="B33" s="25"/>
      <c r="C33" s="13"/>
      <c r="D33" s="13"/>
      <c r="E33" s="25"/>
      <c r="F33" s="36"/>
      <c r="G33" s="13"/>
      <c r="H33" s="13"/>
      <c r="I33" s="45" t="s">
        <v>23</v>
      </c>
      <c r="J33" s="36">
        <v>30</v>
      </c>
      <c r="K33" s="32"/>
    </row>
    <row r="34" spans="1:9" s="1" customFormat="1" ht="10.5" customHeight="1">
      <c r="A34" s="3" t="s">
        <v>32</v>
      </c>
      <c r="C34" s="10"/>
      <c r="D34" s="10"/>
      <c r="E34" s="35"/>
      <c r="F34" s="35"/>
      <c r="G34" s="10"/>
      <c r="H34" s="10"/>
      <c r="I34" s="46"/>
    </row>
    <row r="35" spans="1:9" s="1" customFormat="1" ht="10.5" customHeight="1">
      <c r="A35" s="7"/>
      <c r="I35" s="46"/>
    </row>
    <row r="36" s="1" customFormat="1" ht="10.5" customHeight="1">
      <c r="I36" s="46"/>
    </row>
    <row r="37" s="1" customFormat="1" ht="10.5" customHeight="1">
      <c r="I37" s="46"/>
    </row>
    <row r="38" s="1" customFormat="1" ht="10.5" customHeight="1">
      <c r="I38" s="46"/>
    </row>
    <row r="39" s="1" customFormat="1" ht="10.5" customHeight="1">
      <c r="I39" s="46"/>
    </row>
    <row r="40" s="1" customFormat="1" ht="10.5" customHeight="1">
      <c r="I40" s="46"/>
    </row>
    <row r="41" s="1" customFormat="1" ht="10.5" customHeight="1">
      <c r="I41" s="46"/>
    </row>
  </sheetData>
  <mergeCells count="27">
    <mergeCell ref="A8:A9"/>
    <mergeCell ref="A10:A11"/>
    <mergeCell ref="A12:A13"/>
    <mergeCell ref="A14:A15"/>
    <mergeCell ref="K2:K5"/>
    <mergeCell ref="H4:H5"/>
    <mergeCell ref="G4:G5"/>
    <mergeCell ref="A2:A6"/>
    <mergeCell ref="I2:J2"/>
    <mergeCell ref="B1:J1"/>
    <mergeCell ref="B2:H2"/>
    <mergeCell ref="E3:H3"/>
    <mergeCell ref="C4:C5"/>
    <mergeCell ref="D4:D5"/>
    <mergeCell ref="B3:D3"/>
    <mergeCell ref="I3:J5"/>
    <mergeCell ref="E4:F4"/>
    <mergeCell ref="B4:B5"/>
    <mergeCell ref="A16:A17"/>
    <mergeCell ref="A18:A19"/>
    <mergeCell ref="A20:A21"/>
    <mergeCell ref="A24:A25"/>
    <mergeCell ref="A22:A23"/>
    <mergeCell ref="A26:A27"/>
    <mergeCell ref="A28:A29"/>
    <mergeCell ref="A30:A31"/>
    <mergeCell ref="A32:A3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2001-12-12T23:51:55Z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