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10-08-136F" sheetId="1" r:id="rId1"/>
  </sheets>
  <definedNames>
    <definedName name="_xlnm.Print_Titles" localSheetId="0">'T10-08-136F'!$A:$A</definedName>
  </definedNames>
  <calcPr fullCalcOnLoad="1"/>
</workbook>
</file>

<file path=xl/sharedStrings.xml><?xml version="1.0" encoding="utf-8"?>
<sst xmlns="http://schemas.openxmlformats.org/spreadsheetml/2006/main" count="160" uniqueCount="26">
  <si>
    <t>商業</t>
  </si>
  <si>
    <t>年末現在</t>
  </si>
  <si>
    <t>郡市別</t>
  </si>
  <si>
    <t>社数</t>
  </si>
  <si>
    <t>総額</t>
  </si>
  <si>
    <t>払込額</t>
  </si>
  <si>
    <t>積立金</t>
  </si>
  <si>
    <t>計</t>
  </si>
  <si>
    <t>円</t>
  </si>
  <si>
    <t>合計</t>
  </si>
  <si>
    <t>-</t>
  </si>
  <si>
    <t>５，０００円未満</t>
  </si>
  <si>
    <t>５，０００円以上</t>
  </si>
  <si>
    <t>１０，０００円以上</t>
  </si>
  <si>
    <t>５０，０００円以上</t>
  </si>
  <si>
    <t>１００，０００円以上</t>
  </si>
  <si>
    <t>資本金又は出資額</t>
  </si>
  <si>
    <t>利益金</t>
  </si>
  <si>
    <t>配当金</t>
  </si>
  <si>
    <t>損失金</t>
  </si>
  <si>
    <t>農業</t>
  </si>
  <si>
    <t>工業</t>
  </si>
  <si>
    <t>漁業</t>
  </si>
  <si>
    <t>水陸
運輸</t>
  </si>
  <si>
    <t>第１３６  商事会社の４（事業別）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</si>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</sst>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7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8" fontId="3" fillId="0" borderId="1" xfId="16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7" width="9.125" style="0" customWidth="1"/>
    <col min="37" max="43" width="9.00390625" style="22" customWidth="1"/>
  </cols>
  <sheetData>
    <row r="1" spans="1:43" s="15" customFormat="1" ht="12">
      <c r="A1" s="15" t="s">
        <v>0</v>
      </c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17" t="s">
        <v>1</v>
      </c>
      <c r="O1" s="16"/>
      <c r="P1" s="16"/>
      <c r="Q1" s="16"/>
      <c r="R1" s="16"/>
      <c r="T1" s="17"/>
      <c r="U1" s="17"/>
      <c r="V1" s="17"/>
      <c r="AK1" s="20"/>
      <c r="AL1" s="20"/>
      <c r="AM1" s="20"/>
      <c r="AN1" s="20"/>
      <c r="AO1" s="20"/>
      <c r="AP1" s="20"/>
      <c r="AQ1" s="20"/>
    </row>
    <row r="2" spans="1:43" s="1" customFormat="1" ht="10.5" customHeight="1">
      <c r="A2" s="33" t="s">
        <v>2</v>
      </c>
      <c r="B2" s="31" t="s">
        <v>11</v>
      </c>
      <c r="C2" s="31"/>
      <c r="D2" s="31"/>
      <c r="E2" s="31"/>
      <c r="F2" s="31"/>
      <c r="G2" s="31"/>
      <c r="H2" s="31"/>
      <c r="I2" s="25" t="s">
        <v>12</v>
      </c>
      <c r="J2" s="26"/>
      <c r="K2" s="26"/>
      <c r="L2" s="26"/>
      <c r="M2" s="26"/>
      <c r="N2" s="26" t="s">
        <v>12</v>
      </c>
      <c r="O2" s="27"/>
      <c r="P2" s="31" t="s">
        <v>13</v>
      </c>
      <c r="Q2" s="31"/>
      <c r="R2" s="31"/>
      <c r="S2" s="31"/>
      <c r="T2" s="31"/>
      <c r="U2" s="31"/>
      <c r="V2" s="31"/>
      <c r="W2" s="25" t="s">
        <v>14</v>
      </c>
      <c r="X2" s="26"/>
      <c r="Y2" s="26"/>
      <c r="Z2" s="26" t="s">
        <v>14</v>
      </c>
      <c r="AA2" s="26"/>
      <c r="AB2" s="26"/>
      <c r="AC2" s="27"/>
      <c r="AD2" s="31" t="s">
        <v>15</v>
      </c>
      <c r="AE2" s="31"/>
      <c r="AF2" s="31"/>
      <c r="AG2" s="31"/>
      <c r="AH2" s="31"/>
      <c r="AI2" s="31"/>
      <c r="AJ2" s="31"/>
      <c r="AK2" s="31" t="s">
        <v>7</v>
      </c>
      <c r="AL2" s="31"/>
      <c r="AM2" s="31"/>
      <c r="AN2" s="31"/>
      <c r="AO2" s="31"/>
      <c r="AP2" s="31"/>
      <c r="AQ2" s="37"/>
    </row>
    <row r="3" spans="1:43" s="1" customFormat="1" ht="10.5">
      <c r="A3" s="34"/>
      <c r="B3" s="30" t="s">
        <v>3</v>
      </c>
      <c r="C3" s="32" t="s">
        <v>16</v>
      </c>
      <c r="D3" s="32"/>
      <c r="E3" s="30" t="s">
        <v>6</v>
      </c>
      <c r="F3" s="28" t="s">
        <v>17</v>
      </c>
      <c r="G3" s="28" t="s">
        <v>18</v>
      </c>
      <c r="H3" s="28" t="s">
        <v>19</v>
      </c>
      <c r="I3" s="30" t="s">
        <v>3</v>
      </c>
      <c r="J3" s="32" t="s">
        <v>16</v>
      </c>
      <c r="K3" s="32"/>
      <c r="L3" s="30" t="s">
        <v>6</v>
      </c>
      <c r="M3" s="28" t="s">
        <v>17</v>
      </c>
      <c r="N3" s="28" t="s">
        <v>18</v>
      </c>
      <c r="O3" s="28" t="s">
        <v>19</v>
      </c>
      <c r="P3" s="30" t="s">
        <v>3</v>
      </c>
      <c r="Q3" s="32" t="s">
        <v>16</v>
      </c>
      <c r="R3" s="32"/>
      <c r="S3" s="30" t="s">
        <v>6</v>
      </c>
      <c r="T3" s="28" t="s">
        <v>17</v>
      </c>
      <c r="U3" s="28" t="s">
        <v>18</v>
      </c>
      <c r="V3" s="28" t="s">
        <v>19</v>
      </c>
      <c r="W3" s="30" t="s">
        <v>3</v>
      </c>
      <c r="X3" s="32" t="s">
        <v>16</v>
      </c>
      <c r="Y3" s="32"/>
      <c r="Z3" s="30" t="s">
        <v>6</v>
      </c>
      <c r="AA3" s="28" t="s">
        <v>17</v>
      </c>
      <c r="AB3" s="28" t="s">
        <v>18</v>
      </c>
      <c r="AC3" s="28" t="s">
        <v>19</v>
      </c>
      <c r="AD3" s="30" t="s">
        <v>3</v>
      </c>
      <c r="AE3" s="32" t="s">
        <v>16</v>
      </c>
      <c r="AF3" s="32"/>
      <c r="AG3" s="30" t="s">
        <v>6</v>
      </c>
      <c r="AH3" s="28" t="s">
        <v>17</v>
      </c>
      <c r="AI3" s="28" t="s">
        <v>18</v>
      </c>
      <c r="AJ3" s="28" t="s">
        <v>19</v>
      </c>
      <c r="AK3" s="30" t="s">
        <v>3</v>
      </c>
      <c r="AL3" s="32" t="s">
        <v>16</v>
      </c>
      <c r="AM3" s="32"/>
      <c r="AN3" s="30" t="s">
        <v>6</v>
      </c>
      <c r="AO3" s="28" t="s">
        <v>17</v>
      </c>
      <c r="AP3" s="28" t="s">
        <v>18</v>
      </c>
      <c r="AQ3" s="35" t="s">
        <v>19</v>
      </c>
    </row>
    <row r="4" spans="1:43" s="1" customFormat="1" ht="10.5">
      <c r="A4" s="34"/>
      <c r="B4" s="30"/>
      <c r="C4" s="6" t="s">
        <v>4</v>
      </c>
      <c r="D4" s="6" t="s">
        <v>5</v>
      </c>
      <c r="E4" s="30"/>
      <c r="F4" s="29"/>
      <c r="G4" s="29"/>
      <c r="H4" s="29"/>
      <c r="I4" s="30"/>
      <c r="J4" s="6" t="s">
        <v>4</v>
      </c>
      <c r="K4" s="6" t="s">
        <v>5</v>
      </c>
      <c r="L4" s="30"/>
      <c r="M4" s="29"/>
      <c r="N4" s="29"/>
      <c r="O4" s="29"/>
      <c r="P4" s="30"/>
      <c r="Q4" s="6" t="s">
        <v>4</v>
      </c>
      <c r="R4" s="6" t="s">
        <v>5</v>
      </c>
      <c r="S4" s="30"/>
      <c r="T4" s="29"/>
      <c r="U4" s="29"/>
      <c r="V4" s="29"/>
      <c r="W4" s="30"/>
      <c r="X4" s="6" t="s">
        <v>4</v>
      </c>
      <c r="Y4" s="6" t="s">
        <v>5</v>
      </c>
      <c r="Z4" s="30"/>
      <c r="AA4" s="29"/>
      <c r="AB4" s="29"/>
      <c r="AC4" s="29"/>
      <c r="AD4" s="30"/>
      <c r="AE4" s="6" t="s">
        <v>4</v>
      </c>
      <c r="AF4" s="6" t="s">
        <v>5</v>
      </c>
      <c r="AG4" s="30"/>
      <c r="AH4" s="29"/>
      <c r="AI4" s="29"/>
      <c r="AJ4" s="29"/>
      <c r="AK4" s="30"/>
      <c r="AL4" s="6" t="s">
        <v>4</v>
      </c>
      <c r="AM4" s="6" t="s">
        <v>5</v>
      </c>
      <c r="AN4" s="30"/>
      <c r="AO4" s="29"/>
      <c r="AP4" s="29"/>
      <c r="AQ4" s="36"/>
    </row>
    <row r="5" spans="1:43" s="1" customFormat="1" ht="10.5">
      <c r="A5" s="34"/>
      <c r="B5" s="7"/>
      <c r="C5" s="8" t="s">
        <v>8</v>
      </c>
      <c r="D5" s="8" t="s">
        <v>8</v>
      </c>
      <c r="E5" s="8" t="s">
        <v>8</v>
      </c>
      <c r="F5" s="8" t="s">
        <v>8</v>
      </c>
      <c r="G5" s="8" t="s">
        <v>8</v>
      </c>
      <c r="H5" s="8" t="s">
        <v>8</v>
      </c>
      <c r="I5" s="7"/>
      <c r="J5" s="8" t="s">
        <v>8</v>
      </c>
      <c r="K5" s="8" t="s">
        <v>8</v>
      </c>
      <c r="L5" s="8" t="s">
        <v>8</v>
      </c>
      <c r="M5" s="8" t="s">
        <v>8</v>
      </c>
      <c r="N5" s="8" t="s">
        <v>8</v>
      </c>
      <c r="O5" s="8" t="s">
        <v>8</v>
      </c>
      <c r="P5" s="7"/>
      <c r="Q5" s="8" t="s">
        <v>8</v>
      </c>
      <c r="R5" s="8" t="s">
        <v>8</v>
      </c>
      <c r="S5" s="8" t="s">
        <v>8</v>
      </c>
      <c r="T5" s="8" t="s">
        <v>8</v>
      </c>
      <c r="U5" s="8" t="s">
        <v>8</v>
      </c>
      <c r="V5" s="8" t="s">
        <v>8</v>
      </c>
      <c r="W5" s="7"/>
      <c r="X5" s="8" t="s">
        <v>8</v>
      </c>
      <c r="Y5" s="8" t="s">
        <v>8</v>
      </c>
      <c r="Z5" s="8" t="s">
        <v>8</v>
      </c>
      <c r="AA5" s="8" t="s">
        <v>8</v>
      </c>
      <c r="AB5" s="8" t="s">
        <v>8</v>
      </c>
      <c r="AC5" s="8" t="s">
        <v>8</v>
      </c>
      <c r="AD5" s="7"/>
      <c r="AE5" s="8" t="s">
        <v>8</v>
      </c>
      <c r="AF5" s="8" t="s">
        <v>8</v>
      </c>
      <c r="AG5" s="8" t="s">
        <v>8</v>
      </c>
      <c r="AH5" s="8" t="s">
        <v>8</v>
      </c>
      <c r="AI5" s="8" t="s">
        <v>8</v>
      </c>
      <c r="AJ5" s="8" t="s">
        <v>8</v>
      </c>
      <c r="AK5" s="7"/>
      <c r="AL5" s="8" t="s">
        <v>8</v>
      </c>
      <c r="AM5" s="8" t="s">
        <v>8</v>
      </c>
      <c r="AN5" s="8" t="s">
        <v>8</v>
      </c>
      <c r="AO5" s="8" t="s">
        <v>8</v>
      </c>
      <c r="AP5" s="8" t="s">
        <v>8</v>
      </c>
      <c r="AQ5" s="9" t="s">
        <v>8</v>
      </c>
    </row>
    <row r="6" spans="1:43" s="2" customFormat="1" ht="10.5">
      <c r="A6" s="12" t="s">
        <v>20</v>
      </c>
      <c r="B6" s="4" t="s">
        <v>10</v>
      </c>
      <c r="C6" s="4" t="s">
        <v>10</v>
      </c>
      <c r="D6" s="4" t="s">
        <v>10</v>
      </c>
      <c r="E6" s="4" t="s">
        <v>10</v>
      </c>
      <c r="F6" s="4" t="s">
        <v>10</v>
      </c>
      <c r="G6" s="4" t="s">
        <v>10</v>
      </c>
      <c r="H6" s="4" t="s">
        <v>10</v>
      </c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  <c r="O6" s="4" t="s">
        <v>10</v>
      </c>
      <c r="P6" s="4">
        <v>1</v>
      </c>
      <c r="Q6" s="4">
        <v>14000</v>
      </c>
      <c r="R6" s="4">
        <v>14000</v>
      </c>
      <c r="S6" s="4" t="s">
        <v>10</v>
      </c>
      <c r="T6" s="4" t="s">
        <v>10</v>
      </c>
      <c r="U6" s="4" t="s">
        <v>10</v>
      </c>
      <c r="V6" s="4">
        <v>387</v>
      </c>
      <c r="W6" s="4" t="s">
        <v>10</v>
      </c>
      <c r="X6" s="4" t="s">
        <v>10</v>
      </c>
      <c r="Y6" s="4" t="s">
        <v>10</v>
      </c>
      <c r="Z6" s="4" t="s">
        <v>10</v>
      </c>
      <c r="AA6" s="4" t="s">
        <v>10</v>
      </c>
      <c r="AB6" s="4" t="s">
        <v>10</v>
      </c>
      <c r="AC6" s="4" t="s">
        <v>10</v>
      </c>
      <c r="AD6" s="4">
        <v>1</v>
      </c>
      <c r="AE6" s="4">
        <v>200000</v>
      </c>
      <c r="AF6" s="4">
        <v>150000</v>
      </c>
      <c r="AG6" s="4" t="s">
        <v>10</v>
      </c>
      <c r="AH6" s="4" t="s">
        <v>25</v>
      </c>
      <c r="AI6" s="4" t="s">
        <v>10</v>
      </c>
      <c r="AJ6" s="4">
        <v>680</v>
      </c>
      <c r="AK6" s="4">
        <v>2</v>
      </c>
      <c r="AL6" s="4">
        <v>214000</v>
      </c>
      <c r="AM6" s="4">
        <v>164000</v>
      </c>
      <c r="AN6" s="4" t="s">
        <v>10</v>
      </c>
      <c r="AO6" s="4" t="s">
        <v>25</v>
      </c>
      <c r="AP6" s="4" t="s">
        <v>10</v>
      </c>
      <c r="AQ6" s="5">
        <v>1067</v>
      </c>
    </row>
    <row r="7" spans="1:43" s="2" customFormat="1" ht="10.5">
      <c r="A7" s="12" t="s">
        <v>21</v>
      </c>
      <c r="B7" s="4">
        <v>6</v>
      </c>
      <c r="C7" s="4">
        <v>12891</v>
      </c>
      <c r="D7" s="4">
        <v>10691</v>
      </c>
      <c r="E7" s="4">
        <v>3073</v>
      </c>
      <c r="F7" s="4">
        <v>4068</v>
      </c>
      <c r="G7" s="4" t="s">
        <v>10</v>
      </c>
      <c r="H7" s="4" t="s">
        <v>10</v>
      </c>
      <c r="I7" s="4">
        <v>8</v>
      </c>
      <c r="J7" s="4">
        <v>46750</v>
      </c>
      <c r="K7" s="4">
        <v>35600</v>
      </c>
      <c r="L7" s="4">
        <v>7121</v>
      </c>
      <c r="M7" s="4" t="s">
        <v>10</v>
      </c>
      <c r="N7" s="4" t="s">
        <v>10</v>
      </c>
      <c r="O7" s="4">
        <v>10769</v>
      </c>
      <c r="P7" s="4">
        <v>15</v>
      </c>
      <c r="Q7" s="4">
        <v>353700</v>
      </c>
      <c r="R7" s="4">
        <v>314700</v>
      </c>
      <c r="S7" s="4">
        <v>35570</v>
      </c>
      <c r="T7" s="4">
        <v>31469</v>
      </c>
      <c r="U7" s="4">
        <v>1500</v>
      </c>
      <c r="V7" s="4">
        <v>23091</v>
      </c>
      <c r="W7" s="4">
        <v>7</v>
      </c>
      <c r="X7" s="4">
        <v>420000</v>
      </c>
      <c r="Y7" s="4">
        <v>206250</v>
      </c>
      <c r="Z7" s="4">
        <v>15160</v>
      </c>
      <c r="AA7" s="4">
        <v>17929</v>
      </c>
      <c r="AB7" s="4">
        <v>2500</v>
      </c>
      <c r="AC7" s="4">
        <v>5398</v>
      </c>
      <c r="AD7" s="4">
        <v>44</v>
      </c>
      <c r="AE7" s="4">
        <v>24850000</v>
      </c>
      <c r="AF7" s="4">
        <v>12839382</v>
      </c>
      <c r="AG7" s="4">
        <v>1427410</v>
      </c>
      <c r="AH7" s="4">
        <v>552929</v>
      </c>
      <c r="AI7" s="4">
        <v>437025</v>
      </c>
      <c r="AJ7" s="4">
        <v>2332010</v>
      </c>
      <c r="AK7" s="4">
        <v>80</v>
      </c>
      <c r="AL7" s="4">
        <v>25683341</v>
      </c>
      <c r="AM7" s="4">
        <v>13406623</v>
      </c>
      <c r="AN7" s="4">
        <v>1488334</v>
      </c>
      <c r="AO7" s="4">
        <v>612876</v>
      </c>
      <c r="AP7" s="4">
        <v>441025</v>
      </c>
      <c r="AQ7" s="5">
        <v>2371268</v>
      </c>
    </row>
    <row r="8" spans="1:43" s="2" customFormat="1" ht="10.5">
      <c r="A8" s="12" t="s">
        <v>0</v>
      </c>
      <c r="B8" s="4">
        <v>49</v>
      </c>
      <c r="C8" s="4">
        <v>126550</v>
      </c>
      <c r="D8" s="4">
        <v>124250</v>
      </c>
      <c r="E8" s="4">
        <v>13050</v>
      </c>
      <c r="F8" s="4">
        <v>16561</v>
      </c>
      <c r="G8" s="4">
        <v>149</v>
      </c>
      <c r="H8" s="4">
        <v>6550</v>
      </c>
      <c r="I8" s="4">
        <v>16</v>
      </c>
      <c r="J8" s="4">
        <v>100235</v>
      </c>
      <c r="K8" s="4">
        <v>94510</v>
      </c>
      <c r="L8" s="4">
        <v>2762</v>
      </c>
      <c r="M8" s="4">
        <v>6481</v>
      </c>
      <c r="N8" s="4">
        <v>338</v>
      </c>
      <c r="O8" s="4">
        <v>1614</v>
      </c>
      <c r="P8" s="4">
        <v>55</v>
      </c>
      <c r="Q8" s="4">
        <v>1075500</v>
      </c>
      <c r="R8" s="4">
        <v>889479</v>
      </c>
      <c r="S8" s="4">
        <v>112179</v>
      </c>
      <c r="T8" s="4">
        <v>65475</v>
      </c>
      <c r="U8" s="4">
        <v>1000</v>
      </c>
      <c r="V8" s="4">
        <v>133062</v>
      </c>
      <c r="W8" s="4">
        <v>19</v>
      </c>
      <c r="X8" s="4">
        <v>1112500</v>
      </c>
      <c r="Y8" s="4">
        <v>612625</v>
      </c>
      <c r="Z8" s="4">
        <v>16404</v>
      </c>
      <c r="AA8" s="4">
        <v>22210</v>
      </c>
      <c r="AB8" s="4">
        <v>750</v>
      </c>
      <c r="AC8" s="4">
        <v>38799</v>
      </c>
      <c r="AD8" s="4">
        <v>51</v>
      </c>
      <c r="AE8" s="4">
        <v>14120000</v>
      </c>
      <c r="AF8" s="4">
        <v>6985775</v>
      </c>
      <c r="AG8" s="4">
        <v>305607</v>
      </c>
      <c r="AH8" s="4">
        <v>410946</v>
      </c>
      <c r="AI8" s="4">
        <v>234152</v>
      </c>
      <c r="AJ8" s="4">
        <v>348689</v>
      </c>
      <c r="AK8" s="4">
        <v>190</v>
      </c>
      <c r="AL8" s="4">
        <v>16534785</v>
      </c>
      <c r="AM8" s="4">
        <v>8706639</v>
      </c>
      <c r="AN8" s="4">
        <v>450002</v>
      </c>
      <c r="AO8" s="4">
        <v>520240</v>
      </c>
      <c r="AP8" s="4">
        <v>236389</v>
      </c>
      <c r="AQ8" s="5">
        <v>528714</v>
      </c>
    </row>
    <row r="9" spans="1:43" s="2" customFormat="1" ht="10.5">
      <c r="A9" s="12" t="s">
        <v>22</v>
      </c>
      <c r="B9" s="4">
        <v>1</v>
      </c>
      <c r="C9" s="4">
        <v>3000</v>
      </c>
      <c r="D9" s="4">
        <v>3000</v>
      </c>
      <c r="E9" s="4" t="s">
        <v>25</v>
      </c>
      <c r="F9" s="4">
        <v>750</v>
      </c>
      <c r="G9" s="4" t="s">
        <v>10</v>
      </c>
      <c r="H9" s="4" t="s">
        <v>10</v>
      </c>
      <c r="I9" s="4">
        <v>2</v>
      </c>
      <c r="J9" s="4">
        <v>16750</v>
      </c>
      <c r="K9" s="4">
        <v>16750</v>
      </c>
      <c r="L9" s="4" t="s">
        <v>25</v>
      </c>
      <c r="M9" s="23">
        <v>5048</v>
      </c>
      <c r="N9" s="4" t="s">
        <v>10</v>
      </c>
      <c r="O9" s="4">
        <v>9303</v>
      </c>
      <c r="P9" s="4" t="s">
        <v>25</v>
      </c>
      <c r="Q9" s="4" t="s">
        <v>25</v>
      </c>
      <c r="R9" s="4" t="s">
        <v>25</v>
      </c>
      <c r="S9" s="4" t="s">
        <v>10</v>
      </c>
      <c r="T9" s="4" t="s">
        <v>10</v>
      </c>
      <c r="U9" s="4" t="s">
        <v>10</v>
      </c>
      <c r="V9" s="4" t="s">
        <v>10</v>
      </c>
      <c r="W9" s="4" t="s">
        <v>10</v>
      </c>
      <c r="X9" s="4" t="s">
        <v>10</v>
      </c>
      <c r="Y9" s="4" t="s">
        <v>10</v>
      </c>
      <c r="Z9" s="4" t="s">
        <v>10</v>
      </c>
      <c r="AA9" s="4" t="s">
        <v>10</v>
      </c>
      <c r="AB9" s="4" t="s">
        <v>10</v>
      </c>
      <c r="AC9" s="4" t="s">
        <v>10</v>
      </c>
      <c r="AD9" s="4">
        <v>7</v>
      </c>
      <c r="AE9" s="4">
        <v>2980000</v>
      </c>
      <c r="AF9" s="4">
        <v>924250</v>
      </c>
      <c r="AG9" s="4">
        <v>222582</v>
      </c>
      <c r="AH9" s="4">
        <v>113597</v>
      </c>
      <c r="AI9" s="4">
        <v>94500</v>
      </c>
      <c r="AJ9" s="4">
        <v>101887</v>
      </c>
      <c r="AK9" s="4">
        <v>10</v>
      </c>
      <c r="AL9" s="4">
        <v>2999750</v>
      </c>
      <c r="AM9" s="4">
        <v>944000</v>
      </c>
      <c r="AN9" s="4">
        <v>222582</v>
      </c>
      <c r="AO9" s="4">
        <v>114347</v>
      </c>
      <c r="AP9" s="4">
        <v>94500</v>
      </c>
      <c r="AQ9" s="5">
        <v>111190</v>
      </c>
    </row>
    <row r="10" spans="1:43" s="2" customFormat="1" ht="21">
      <c r="A10" s="18" t="s">
        <v>23</v>
      </c>
      <c r="B10" s="19">
        <v>10</v>
      </c>
      <c r="C10" s="19">
        <v>27452</v>
      </c>
      <c r="D10" s="19">
        <v>20867</v>
      </c>
      <c r="E10" s="19">
        <v>465</v>
      </c>
      <c r="F10" s="19">
        <v>241</v>
      </c>
      <c r="G10" s="19">
        <v>110</v>
      </c>
      <c r="H10" s="19">
        <v>359</v>
      </c>
      <c r="I10" s="19">
        <v>1</v>
      </c>
      <c r="J10" s="19">
        <v>8000</v>
      </c>
      <c r="K10" s="19">
        <v>8000</v>
      </c>
      <c r="L10" s="19">
        <v>1230</v>
      </c>
      <c r="M10" s="19">
        <v>15</v>
      </c>
      <c r="N10" s="19" t="s">
        <v>10</v>
      </c>
      <c r="O10" s="19" t="s">
        <v>10</v>
      </c>
      <c r="P10" s="19">
        <v>8</v>
      </c>
      <c r="Q10" s="19">
        <v>179000</v>
      </c>
      <c r="R10" s="19">
        <v>127500</v>
      </c>
      <c r="S10" s="19">
        <v>5482</v>
      </c>
      <c r="T10" s="19">
        <v>5116</v>
      </c>
      <c r="U10" s="19">
        <v>2250</v>
      </c>
      <c r="V10" s="19">
        <v>3834</v>
      </c>
      <c r="W10" s="19">
        <v>3</v>
      </c>
      <c r="X10" s="19">
        <v>175000</v>
      </c>
      <c r="Y10" s="19">
        <v>43750</v>
      </c>
      <c r="Z10" s="19" t="s">
        <v>10</v>
      </c>
      <c r="AA10" s="19" t="s">
        <v>10</v>
      </c>
      <c r="AB10" s="19" t="s">
        <v>10</v>
      </c>
      <c r="AC10" s="19">
        <v>30313</v>
      </c>
      <c r="AD10" s="19">
        <v>12</v>
      </c>
      <c r="AE10" s="19">
        <v>8700000</v>
      </c>
      <c r="AF10" s="19">
        <v>4203700</v>
      </c>
      <c r="AG10" s="19">
        <v>442827</v>
      </c>
      <c r="AH10" s="19">
        <v>418231</v>
      </c>
      <c r="AI10" s="19">
        <v>237500</v>
      </c>
      <c r="AJ10" s="19">
        <v>113418</v>
      </c>
      <c r="AK10" s="19">
        <v>34</v>
      </c>
      <c r="AL10" s="19">
        <v>9089452</v>
      </c>
      <c r="AM10" s="19">
        <v>4403817</v>
      </c>
      <c r="AN10" s="19">
        <v>450004</v>
      </c>
      <c r="AO10" s="19">
        <v>423603</v>
      </c>
      <c r="AP10" s="19">
        <v>239860</v>
      </c>
      <c r="AQ10" s="21">
        <v>147924</v>
      </c>
    </row>
    <row r="11" spans="1:43" s="14" customFormat="1" ht="10.5">
      <c r="A11" s="13" t="s">
        <v>9</v>
      </c>
      <c r="B11" s="10">
        <f aca="true" t="shared" si="0" ref="B11:H11">SUM(B6:B10)</f>
        <v>66</v>
      </c>
      <c r="C11" s="10">
        <f t="shared" si="0"/>
        <v>169893</v>
      </c>
      <c r="D11" s="10">
        <f t="shared" si="0"/>
        <v>158808</v>
      </c>
      <c r="E11" s="10">
        <f t="shared" si="0"/>
        <v>16588</v>
      </c>
      <c r="F11" s="10">
        <f t="shared" si="0"/>
        <v>21620</v>
      </c>
      <c r="G11" s="10">
        <f t="shared" si="0"/>
        <v>259</v>
      </c>
      <c r="H11" s="10">
        <f t="shared" si="0"/>
        <v>6909</v>
      </c>
      <c r="I11" s="10">
        <f>SUM(I7:I10)</f>
        <v>27</v>
      </c>
      <c r="J11" s="10">
        <f aca="true" t="shared" si="1" ref="J11:O11">SUM(J6:J10)</f>
        <v>171735</v>
      </c>
      <c r="K11" s="10">
        <f>SUM(K7:K10)</f>
        <v>154860</v>
      </c>
      <c r="L11" s="10">
        <f t="shared" si="1"/>
        <v>11113</v>
      </c>
      <c r="M11" s="10">
        <f t="shared" si="1"/>
        <v>11544</v>
      </c>
      <c r="N11" s="10">
        <f t="shared" si="1"/>
        <v>338</v>
      </c>
      <c r="O11" s="10">
        <f t="shared" si="1"/>
        <v>21686</v>
      </c>
      <c r="P11" s="10">
        <f aca="true" t="shared" si="2" ref="P11:Y11">SUM(P6:P10)</f>
        <v>79</v>
      </c>
      <c r="Q11" s="10">
        <f t="shared" si="2"/>
        <v>1622200</v>
      </c>
      <c r="R11" s="10">
        <f t="shared" si="2"/>
        <v>1345679</v>
      </c>
      <c r="S11" s="10">
        <f t="shared" si="2"/>
        <v>153231</v>
      </c>
      <c r="T11" s="10">
        <f>SUM(T6:T10)</f>
        <v>102060</v>
      </c>
      <c r="U11" s="10">
        <f t="shared" si="2"/>
        <v>4750</v>
      </c>
      <c r="V11" s="10">
        <f t="shared" si="2"/>
        <v>160374</v>
      </c>
      <c r="W11" s="10">
        <f t="shared" si="2"/>
        <v>29</v>
      </c>
      <c r="X11" s="10">
        <f t="shared" si="2"/>
        <v>1707500</v>
      </c>
      <c r="Y11" s="10">
        <f t="shared" si="2"/>
        <v>862625</v>
      </c>
      <c r="Z11" s="10">
        <f>SUM(Z6:Z10)</f>
        <v>31564</v>
      </c>
      <c r="AA11" s="10">
        <f>SUM(AA6:AA10)</f>
        <v>40139</v>
      </c>
      <c r="AB11" s="10">
        <f>SUM(AB6:AB10)</f>
        <v>3250</v>
      </c>
      <c r="AC11" s="10">
        <f aca="true" t="shared" si="3" ref="AC11:AJ11">SUM(AC6:AC10)</f>
        <v>74510</v>
      </c>
      <c r="AD11" s="10">
        <f t="shared" si="3"/>
        <v>115</v>
      </c>
      <c r="AE11" s="10">
        <f t="shared" si="3"/>
        <v>50850000</v>
      </c>
      <c r="AF11" s="10">
        <f>SUM(AF6:AF10)</f>
        <v>25103107</v>
      </c>
      <c r="AG11" s="10">
        <f>SUM(AG7:AG10)</f>
        <v>2398426</v>
      </c>
      <c r="AH11" s="10">
        <f>SUM(AH7:AH10)</f>
        <v>1495703</v>
      </c>
      <c r="AI11" s="10">
        <f t="shared" si="3"/>
        <v>1003177</v>
      </c>
      <c r="AJ11" s="10">
        <f t="shared" si="3"/>
        <v>2896684</v>
      </c>
      <c r="AK11" s="10">
        <f>SUM(AK6:AK10)</f>
        <v>316</v>
      </c>
      <c r="AL11" s="10">
        <f aca="true" t="shared" si="4" ref="AL11:AQ11">SUM(AL6:AL10)</f>
        <v>54521328</v>
      </c>
      <c r="AM11" s="10">
        <f t="shared" si="4"/>
        <v>27625079</v>
      </c>
      <c r="AN11" s="10">
        <f t="shared" si="4"/>
        <v>2610922</v>
      </c>
      <c r="AO11" s="10">
        <f>SUM(AO7:AO10)</f>
        <v>1671066</v>
      </c>
      <c r="AP11" s="10">
        <f t="shared" si="4"/>
        <v>1011774</v>
      </c>
      <c r="AQ11" s="11">
        <f t="shared" si="4"/>
        <v>3160163</v>
      </c>
    </row>
    <row r="12" spans="1:43" s="1" customFormat="1" ht="10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K12" s="3"/>
      <c r="AL12" s="3"/>
      <c r="AM12" s="3"/>
      <c r="AN12" s="3"/>
      <c r="AO12" s="3"/>
      <c r="AP12" s="3"/>
      <c r="AQ12" s="3"/>
    </row>
    <row r="13" spans="37:43" s="1" customFormat="1" ht="10.5">
      <c r="AK13" s="3"/>
      <c r="AL13" s="3"/>
      <c r="AM13" s="3"/>
      <c r="AN13" s="3"/>
      <c r="AO13" s="3"/>
      <c r="AP13" s="3"/>
      <c r="AQ13" s="3"/>
    </row>
    <row r="14" spans="37:43" s="1" customFormat="1" ht="10.5">
      <c r="AK14" s="3"/>
      <c r="AL14" s="3"/>
      <c r="AM14" s="3"/>
      <c r="AN14" s="3"/>
      <c r="AO14" s="3"/>
      <c r="AP14" s="3"/>
      <c r="AQ14" s="3"/>
    </row>
    <row r="15" spans="37:43" s="1" customFormat="1" ht="10.5">
      <c r="AK15" s="3"/>
      <c r="AL15" s="3"/>
      <c r="AM15" s="3"/>
      <c r="AN15" s="3"/>
      <c r="AO15" s="3"/>
      <c r="AP15" s="3"/>
      <c r="AQ15" s="3"/>
    </row>
    <row r="16" spans="37:43" s="1" customFormat="1" ht="10.5">
      <c r="AK16" s="3"/>
      <c r="AL16" s="3"/>
      <c r="AM16" s="3"/>
      <c r="AN16" s="3"/>
      <c r="AO16" s="3"/>
      <c r="AP16" s="3"/>
      <c r="AQ16" s="3"/>
    </row>
    <row r="17" spans="37:43" s="1" customFormat="1" ht="10.5">
      <c r="AK17" s="3"/>
      <c r="AL17" s="3"/>
      <c r="AM17" s="3"/>
      <c r="AN17" s="3"/>
      <c r="AO17" s="3"/>
      <c r="AP17" s="3"/>
      <c r="AQ17" s="3"/>
    </row>
    <row r="18" spans="37:43" s="1" customFormat="1" ht="10.5">
      <c r="AK18" s="3"/>
      <c r="AL18" s="3"/>
      <c r="AM18" s="3"/>
      <c r="AN18" s="3"/>
      <c r="AO18" s="3"/>
      <c r="AP18" s="3"/>
      <c r="AQ18" s="3"/>
    </row>
    <row r="19" spans="37:43" s="1" customFormat="1" ht="10.5">
      <c r="AK19" s="3"/>
      <c r="AL19" s="3"/>
      <c r="AM19" s="3"/>
      <c r="AN19" s="3"/>
      <c r="AO19" s="3"/>
      <c r="AP19" s="3"/>
      <c r="AQ19" s="3"/>
    </row>
    <row r="20" spans="37:43" s="1" customFormat="1" ht="10.5">
      <c r="AK20" s="3"/>
      <c r="AL20" s="3"/>
      <c r="AM20" s="3"/>
      <c r="AN20" s="3"/>
      <c r="AO20" s="3"/>
      <c r="AP20" s="3"/>
      <c r="AQ20" s="3"/>
    </row>
    <row r="21" spans="37:43" s="1" customFormat="1" ht="10.5">
      <c r="AK21" s="3"/>
      <c r="AL21" s="3"/>
      <c r="AM21" s="3"/>
      <c r="AN21" s="3"/>
      <c r="AO21" s="3"/>
      <c r="AP21" s="3"/>
      <c r="AQ21" s="3"/>
    </row>
    <row r="22" spans="37:43" s="1" customFormat="1" ht="10.5">
      <c r="AK22" s="3"/>
      <c r="AL22" s="3"/>
      <c r="AM22" s="3"/>
      <c r="AN22" s="3"/>
      <c r="AO22" s="3"/>
      <c r="AP22" s="3"/>
      <c r="AQ22" s="3"/>
    </row>
    <row r="23" spans="37:43" s="1" customFormat="1" ht="10.5">
      <c r="AK23" s="3"/>
      <c r="AL23" s="3"/>
      <c r="AM23" s="3"/>
      <c r="AN23" s="3"/>
      <c r="AO23" s="3"/>
      <c r="AP23" s="3"/>
      <c r="AQ23" s="3"/>
    </row>
    <row r="24" spans="37:43" s="1" customFormat="1" ht="10.5">
      <c r="AK24" s="3"/>
      <c r="AL24" s="3"/>
      <c r="AM24" s="3"/>
      <c r="AN24" s="3"/>
      <c r="AO24" s="3"/>
      <c r="AP24" s="3"/>
      <c r="AQ24" s="3"/>
    </row>
    <row r="25" spans="37:43" s="1" customFormat="1" ht="10.5">
      <c r="AK25" s="3"/>
      <c r="AL25" s="3"/>
      <c r="AM25" s="3"/>
      <c r="AN25" s="3"/>
      <c r="AO25" s="3"/>
      <c r="AP25" s="3"/>
      <c r="AQ25" s="3"/>
    </row>
    <row r="26" spans="37:43" s="1" customFormat="1" ht="10.5">
      <c r="AK26" s="3"/>
      <c r="AL26" s="3"/>
      <c r="AM26" s="3"/>
      <c r="AN26" s="3"/>
      <c r="AO26" s="3"/>
      <c r="AP26" s="3"/>
      <c r="AQ26" s="3"/>
    </row>
    <row r="27" spans="37:43" s="1" customFormat="1" ht="10.5">
      <c r="AK27" s="3"/>
      <c r="AL27" s="3"/>
      <c r="AM27" s="3"/>
      <c r="AN27" s="3"/>
      <c r="AO27" s="3"/>
      <c r="AP27" s="3"/>
      <c r="AQ27" s="3"/>
    </row>
    <row r="28" spans="37:43" s="1" customFormat="1" ht="10.5">
      <c r="AK28" s="3"/>
      <c r="AL28" s="3"/>
      <c r="AM28" s="3"/>
      <c r="AN28" s="3"/>
      <c r="AO28" s="3"/>
      <c r="AP28" s="3"/>
      <c r="AQ28" s="3"/>
    </row>
  </sheetData>
  <mergeCells count="46">
    <mergeCell ref="AQ3:AQ4"/>
    <mergeCell ref="AK2:AQ2"/>
    <mergeCell ref="AN3:AN4"/>
    <mergeCell ref="AK3:AK4"/>
    <mergeCell ref="AL3:AM3"/>
    <mergeCell ref="Q3:R3"/>
    <mergeCell ref="P3:P4"/>
    <mergeCell ref="AO3:AO4"/>
    <mergeCell ref="AP3:AP4"/>
    <mergeCell ref="B2:H2"/>
    <mergeCell ref="M3:M4"/>
    <mergeCell ref="N3:N4"/>
    <mergeCell ref="O3:O4"/>
    <mergeCell ref="H3:H4"/>
    <mergeCell ref="B3:B4"/>
    <mergeCell ref="E3:E4"/>
    <mergeCell ref="C3:D3"/>
    <mergeCell ref="P2:V2"/>
    <mergeCell ref="Z2:AC2"/>
    <mergeCell ref="A2:A5"/>
    <mergeCell ref="W3:W4"/>
    <mergeCell ref="X3:Y3"/>
    <mergeCell ref="I3:I4"/>
    <mergeCell ref="J3:K3"/>
    <mergeCell ref="L3:L4"/>
    <mergeCell ref="F3:F4"/>
    <mergeCell ref="G3:G4"/>
    <mergeCell ref="AJ3:AJ4"/>
    <mergeCell ref="AD2:AJ2"/>
    <mergeCell ref="AD3:AD4"/>
    <mergeCell ref="AE3:AF3"/>
    <mergeCell ref="AG3:AG4"/>
    <mergeCell ref="AI3:AI4"/>
    <mergeCell ref="AA3:AA4"/>
    <mergeCell ref="AB3:AB4"/>
    <mergeCell ref="AC3:AC4"/>
    <mergeCell ref="B1:L1"/>
    <mergeCell ref="I2:M2"/>
    <mergeCell ref="N2:O2"/>
    <mergeCell ref="AH3:AH4"/>
    <mergeCell ref="Z3:Z4"/>
    <mergeCell ref="V3:V4"/>
    <mergeCell ref="W2:Y2"/>
    <mergeCell ref="T3:T4"/>
    <mergeCell ref="U3:U4"/>
    <mergeCell ref="S3:S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Ｐ明朝,標準"&amp;8大正１０年</oddFooter>
  </headerFooter>
  <colBreaks count="3" manualBreakCount="3">
    <brk id="13" max="65535" man="1"/>
    <brk id="25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2001-12-18T01:38:14Z</cp:lastPrinted>
  <dcterms:created xsi:type="dcterms:W3CDTF">2001-09-05T05:06:47Z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