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T10-07-090F" sheetId="1" r:id="rId1"/>
  </sheets>
  <definedNames>
    <definedName name="_xlnm.Print_Titles" localSheetId="0">'T10-07-090F'!$A:$A,'T10-07-090F'!$2:$6</definedName>
  </definedNames>
  <calcPr fullCalcOnLoad="1"/>
</workbook>
</file>

<file path=xl/sharedStrings.xml><?xml version="1.0" encoding="utf-8"?>
<sst xmlns="http://schemas.openxmlformats.org/spreadsheetml/2006/main" count="154" uniqueCount="44">
  <si>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</si>
  <si>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</si>
  <si>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</si>
  <si>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</si>
  <si>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</si>
  <si>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</si>
  <si>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</si>
  <si>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</si>
  <si>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</si>
  <si>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</si>
  <si>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</si>
  <si>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暦年内</t>
  </si>
  <si>
    <t>-</t>
  </si>
  <si>
    <t>価額</t>
  </si>
  <si>
    <t>計</t>
  </si>
  <si>
    <t>数量</t>
  </si>
  <si>
    <t>円</t>
  </si>
  <si>
    <t>製造戸数</t>
  </si>
  <si>
    <t>男</t>
  </si>
  <si>
    <t>女</t>
  </si>
  <si>
    <t>計</t>
  </si>
  <si>
    <t>職工</t>
  </si>
  <si>
    <t>枚</t>
  </si>
  <si>
    <t>畳表</t>
  </si>
  <si>
    <t>備後</t>
  </si>
  <si>
    <t>琉球</t>
  </si>
  <si>
    <t>其他</t>
  </si>
  <si>
    <t>畳表</t>
  </si>
  <si>
    <t>茣蓙及花莚</t>
  </si>
  <si>
    <t>茣蓙及花莚</t>
  </si>
  <si>
    <t>茣蓙及花莚</t>
  </si>
  <si>
    <t>四十碼物</t>
  </si>
  <si>
    <t>価額計</t>
  </si>
  <si>
    <t>価額合計</t>
  </si>
  <si>
    <t>-</t>
  </si>
  <si>
    <t>産額</t>
  </si>
  <si>
    <t>本</t>
  </si>
  <si>
    <t>大正６年</t>
  </si>
  <si>
    <t>大正５年</t>
  </si>
  <si>
    <t>大正７年</t>
  </si>
  <si>
    <t>-</t>
  </si>
  <si>
    <t>大正９年</t>
  </si>
  <si>
    <t>大正８年</t>
  </si>
  <si>
    <t>第９０　畳表及茣蓙及花莚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</si>
</sst>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83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183" fontId="2" fillId="0" borderId="0" xfId="16" applyNumberFormat="1" applyFont="1" applyBorder="1" applyAlignment="1">
      <alignment horizontal="right"/>
    </xf>
    <xf numFmtId="183" fontId="2" fillId="0" borderId="5" xfId="16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3" fontId="2" fillId="0" borderId="1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183" fontId="2" fillId="0" borderId="13" xfId="16" applyNumberFormat="1" applyFont="1" applyBorder="1" applyAlignment="1">
      <alignment horizontal="right"/>
    </xf>
    <xf numFmtId="183" fontId="2" fillId="0" borderId="13" xfId="0" applyNumberFormat="1" applyFont="1" applyBorder="1" applyAlignment="1">
      <alignment horizontal="right"/>
    </xf>
    <xf numFmtId="183" fontId="2" fillId="0" borderId="14" xfId="16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26" s="35" customFormat="1" ht="12" customHeight="1">
      <c r="A1" s="20" t="s">
        <v>10</v>
      </c>
      <c r="B1" s="47" t="s">
        <v>43</v>
      </c>
      <c r="C1" s="47"/>
      <c r="D1" s="47"/>
      <c r="E1" s="47"/>
      <c r="F1" s="47"/>
      <c r="G1" s="47"/>
      <c r="H1" s="47"/>
      <c r="I1" s="21" t="s">
        <v>11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17"/>
      <c r="W1" s="17"/>
      <c r="X1" s="17"/>
      <c r="Y1" s="18"/>
      <c r="Z1" s="17"/>
    </row>
    <row r="2" spans="1:26" s="2" customFormat="1" ht="10.5" customHeight="1">
      <c r="A2" s="54" t="s">
        <v>9</v>
      </c>
      <c r="B2" s="59" t="s">
        <v>17</v>
      </c>
      <c r="C2" s="60"/>
      <c r="D2" s="59" t="s">
        <v>21</v>
      </c>
      <c r="E2" s="63"/>
      <c r="F2" s="63"/>
      <c r="G2" s="63"/>
      <c r="H2" s="63"/>
      <c r="I2" s="60"/>
      <c r="J2" s="51" t="s">
        <v>35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3"/>
      <c r="V2" s="17"/>
      <c r="W2" s="17"/>
      <c r="X2" s="17"/>
      <c r="Y2" s="18"/>
      <c r="Z2" s="17"/>
    </row>
    <row r="3" spans="1:26" s="2" customFormat="1" ht="10.5" customHeight="1">
      <c r="A3" s="55"/>
      <c r="B3" s="61"/>
      <c r="C3" s="62"/>
      <c r="D3" s="61"/>
      <c r="E3" s="64"/>
      <c r="F3" s="64"/>
      <c r="G3" s="64"/>
      <c r="H3" s="64"/>
      <c r="I3" s="62"/>
      <c r="J3" s="48" t="s">
        <v>23</v>
      </c>
      <c r="K3" s="49"/>
      <c r="L3" s="49"/>
      <c r="M3" s="49"/>
      <c r="N3" s="49"/>
      <c r="O3" s="50"/>
      <c r="P3" s="48" t="s">
        <v>30</v>
      </c>
      <c r="Q3" s="49"/>
      <c r="R3" s="49"/>
      <c r="S3" s="49"/>
      <c r="T3" s="50"/>
      <c r="U3" s="44" t="s">
        <v>33</v>
      </c>
      <c r="V3" s="17"/>
      <c r="W3" s="17"/>
      <c r="X3" s="17"/>
      <c r="Y3" s="18"/>
      <c r="Z3" s="17"/>
    </row>
    <row r="4" spans="1:26" s="2" customFormat="1" ht="10.5" customHeight="1">
      <c r="A4" s="55"/>
      <c r="B4" s="65" t="s">
        <v>27</v>
      </c>
      <c r="C4" s="57" t="s">
        <v>28</v>
      </c>
      <c r="D4" s="49" t="s">
        <v>27</v>
      </c>
      <c r="E4" s="49"/>
      <c r="F4" s="50"/>
      <c r="G4" s="48" t="s">
        <v>29</v>
      </c>
      <c r="H4" s="49"/>
      <c r="I4" s="50"/>
      <c r="J4" s="48" t="s">
        <v>24</v>
      </c>
      <c r="K4" s="50"/>
      <c r="L4" s="48" t="s">
        <v>25</v>
      </c>
      <c r="M4" s="50"/>
      <c r="N4" s="48" t="s">
        <v>14</v>
      </c>
      <c r="O4" s="50"/>
      <c r="P4" s="48" t="s">
        <v>31</v>
      </c>
      <c r="Q4" s="50"/>
      <c r="R4" s="48" t="s">
        <v>26</v>
      </c>
      <c r="S4" s="50"/>
      <c r="T4" s="65" t="s">
        <v>32</v>
      </c>
      <c r="U4" s="45"/>
      <c r="V4" s="17"/>
      <c r="W4" s="17"/>
      <c r="X4" s="17"/>
      <c r="Y4" s="18"/>
      <c r="Z4" s="17"/>
    </row>
    <row r="5" spans="1:26" s="2" customFormat="1" ht="10.5" customHeight="1">
      <c r="A5" s="55"/>
      <c r="B5" s="58"/>
      <c r="C5" s="58"/>
      <c r="D5" s="25" t="s">
        <v>18</v>
      </c>
      <c r="E5" s="25" t="s">
        <v>19</v>
      </c>
      <c r="F5" s="25" t="s">
        <v>20</v>
      </c>
      <c r="G5" s="25" t="s">
        <v>18</v>
      </c>
      <c r="H5" s="25" t="s">
        <v>19</v>
      </c>
      <c r="I5" s="25" t="s">
        <v>20</v>
      </c>
      <c r="J5" s="25" t="s">
        <v>15</v>
      </c>
      <c r="K5" s="25" t="s">
        <v>13</v>
      </c>
      <c r="L5" s="25" t="s">
        <v>15</v>
      </c>
      <c r="M5" s="25" t="s">
        <v>13</v>
      </c>
      <c r="N5" s="25" t="s">
        <v>15</v>
      </c>
      <c r="O5" s="25" t="s">
        <v>13</v>
      </c>
      <c r="P5" s="25" t="s">
        <v>15</v>
      </c>
      <c r="Q5" s="25" t="s">
        <v>13</v>
      </c>
      <c r="R5" s="25" t="s">
        <v>15</v>
      </c>
      <c r="S5" s="25" t="s">
        <v>13</v>
      </c>
      <c r="T5" s="58"/>
      <c r="U5" s="46"/>
      <c r="V5" s="17"/>
      <c r="W5" s="17"/>
      <c r="X5" s="17"/>
      <c r="Y5" s="18"/>
      <c r="Z5" s="17"/>
    </row>
    <row r="6" spans="1:26" s="2" customFormat="1" ht="10.5" customHeight="1">
      <c r="A6" s="56"/>
      <c r="B6" s="26"/>
      <c r="C6" s="26"/>
      <c r="D6" s="28"/>
      <c r="E6" s="28"/>
      <c r="F6" s="26"/>
      <c r="G6" s="28"/>
      <c r="H6" s="28"/>
      <c r="I6" s="26"/>
      <c r="J6" s="26" t="s">
        <v>22</v>
      </c>
      <c r="K6" s="26" t="s">
        <v>16</v>
      </c>
      <c r="L6" s="26" t="s">
        <v>22</v>
      </c>
      <c r="M6" s="26" t="s">
        <v>16</v>
      </c>
      <c r="N6" s="26" t="s">
        <v>22</v>
      </c>
      <c r="O6" s="26" t="s">
        <v>16</v>
      </c>
      <c r="P6" s="26" t="s">
        <v>36</v>
      </c>
      <c r="Q6" s="26" t="s">
        <v>16</v>
      </c>
      <c r="R6" s="26" t="s">
        <v>22</v>
      </c>
      <c r="S6" s="26" t="s">
        <v>16</v>
      </c>
      <c r="T6" s="26" t="s">
        <v>16</v>
      </c>
      <c r="U6" s="27" t="s">
        <v>16</v>
      </c>
      <c r="V6" s="17"/>
      <c r="W6" s="17"/>
      <c r="X6" s="17"/>
      <c r="Y6" s="18"/>
      <c r="Z6" s="17"/>
    </row>
    <row r="7" spans="1:21" s="1" customFormat="1" ht="10.5" customHeight="1">
      <c r="A7" s="22" t="s">
        <v>0</v>
      </c>
      <c r="B7" s="19" t="s">
        <v>12</v>
      </c>
      <c r="C7" s="19">
        <v>1</v>
      </c>
      <c r="D7" s="19" t="s">
        <v>12</v>
      </c>
      <c r="E7" s="29" t="s">
        <v>12</v>
      </c>
      <c r="F7" s="19" t="s">
        <v>12</v>
      </c>
      <c r="G7" s="19">
        <v>57</v>
      </c>
      <c r="H7" s="19" t="s">
        <v>12</v>
      </c>
      <c r="I7" s="19">
        <v>57</v>
      </c>
      <c r="J7" s="19" t="s">
        <v>12</v>
      </c>
      <c r="K7" s="19" t="s">
        <v>12</v>
      </c>
      <c r="L7" s="19" t="s">
        <v>12</v>
      </c>
      <c r="M7" s="19" t="s">
        <v>12</v>
      </c>
      <c r="N7" s="19" t="s">
        <v>12</v>
      </c>
      <c r="O7" s="19" t="s">
        <v>12</v>
      </c>
      <c r="P7" s="19">
        <v>1380</v>
      </c>
      <c r="Q7" s="19">
        <v>22080</v>
      </c>
      <c r="R7" s="19" t="s">
        <v>40</v>
      </c>
      <c r="S7" s="19" t="s">
        <v>12</v>
      </c>
      <c r="T7" s="19">
        <v>22080</v>
      </c>
      <c r="U7" s="24">
        <v>22080</v>
      </c>
    </row>
    <row r="8" spans="1:21" s="1" customFormat="1" ht="10.5" customHeight="1">
      <c r="A8" s="22" t="s">
        <v>1</v>
      </c>
      <c r="B8" s="19">
        <v>1</v>
      </c>
      <c r="C8" s="19" t="s">
        <v>12</v>
      </c>
      <c r="D8" s="19" t="s">
        <v>12</v>
      </c>
      <c r="E8" s="29">
        <v>1</v>
      </c>
      <c r="F8" s="19">
        <f aca="true" t="shared" si="0" ref="F8:F15">SUM(D8:E8)</f>
        <v>1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>
        <v>420</v>
      </c>
      <c r="M8" s="19">
        <v>412</v>
      </c>
      <c r="N8" s="19">
        <v>420</v>
      </c>
      <c r="O8" s="19">
        <v>412</v>
      </c>
      <c r="P8" s="19" t="s">
        <v>12</v>
      </c>
      <c r="Q8" s="19" t="s">
        <v>12</v>
      </c>
      <c r="R8" s="19" t="s">
        <v>40</v>
      </c>
      <c r="S8" s="19" t="s">
        <v>12</v>
      </c>
      <c r="T8" s="19" t="s">
        <v>12</v>
      </c>
      <c r="U8" s="24">
        <v>412</v>
      </c>
    </row>
    <row r="9" spans="1:21" s="1" customFormat="1" ht="10.5" customHeight="1">
      <c r="A9" s="23" t="s">
        <v>2</v>
      </c>
      <c r="B9" s="16" t="s">
        <v>12</v>
      </c>
      <c r="C9" s="16" t="s">
        <v>12</v>
      </c>
      <c r="D9" s="16" t="s">
        <v>12</v>
      </c>
      <c r="E9" s="30" t="s">
        <v>12</v>
      </c>
      <c r="F9" s="19" t="s">
        <v>12</v>
      </c>
      <c r="G9" s="19" t="s">
        <v>12</v>
      </c>
      <c r="H9" s="19" t="s">
        <v>12</v>
      </c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  <c r="N9" s="19" t="s">
        <v>12</v>
      </c>
      <c r="O9" s="19" t="s">
        <v>12</v>
      </c>
      <c r="P9" s="19" t="s">
        <v>12</v>
      </c>
      <c r="Q9" s="19" t="s">
        <v>12</v>
      </c>
      <c r="R9" s="19" t="s">
        <v>12</v>
      </c>
      <c r="S9" s="19" t="s">
        <v>12</v>
      </c>
      <c r="T9" s="19" t="s">
        <v>12</v>
      </c>
      <c r="U9" s="24" t="s">
        <v>12</v>
      </c>
    </row>
    <row r="10" spans="1:21" s="1" customFormat="1" ht="10.5" customHeight="1">
      <c r="A10" s="23" t="s">
        <v>3</v>
      </c>
      <c r="B10" s="16" t="s">
        <v>12</v>
      </c>
      <c r="C10" s="16" t="s">
        <v>12</v>
      </c>
      <c r="D10" s="16" t="s">
        <v>12</v>
      </c>
      <c r="E10" s="30" t="s">
        <v>12</v>
      </c>
      <c r="F10" s="19" t="s">
        <v>12</v>
      </c>
      <c r="G10" s="16" t="s">
        <v>12</v>
      </c>
      <c r="H10" s="16" t="s">
        <v>12</v>
      </c>
      <c r="I10" s="16" t="s">
        <v>34</v>
      </c>
      <c r="J10" s="16" t="s">
        <v>12</v>
      </c>
      <c r="K10" s="16" t="s">
        <v>12</v>
      </c>
      <c r="L10" s="16" t="s">
        <v>12</v>
      </c>
      <c r="M10" s="16" t="s">
        <v>12</v>
      </c>
      <c r="N10" s="16" t="s">
        <v>12</v>
      </c>
      <c r="O10" s="16" t="s">
        <v>12</v>
      </c>
      <c r="P10" s="16" t="s">
        <v>12</v>
      </c>
      <c r="Q10" s="16" t="s">
        <v>12</v>
      </c>
      <c r="R10" s="16" t="s">
        <v>12</v>
      </c>
      <c r="S10" s="16" t="s">
        <v>12</v>
      </c>
      <c r="T10" s="16" t="s">
        <v>12</v>
      </c>
      <c r="U10" s="24" t="s">
        <v>12</v>
      </c>
    </row>
    <row r="11" spans="1:21" s="1" customFormat="1" ht="10.5" customHeight="1">
      <c r="A11" s="23" t="s">
        <v>4</v>
      </c>
      <c r="B11" s="16">
        <v>197</v>
      </c>
      <c r="C11" s="16" t="s">
        <v>40</v>
      </c>
      <c r="D11" s="16">
        <v>8</v>
      </c>
      <c r="E11" s="30">
        <v>147</v>
      </c>
      <c r="F11" s="19">
        <f t="shared" si="0"/>
        <v>155</v>
      </c>
      <c r="G11" s="16" t="s">
        <v>40</v>
      </c>
      <c r="H11" s="16" t="s">
        <v>40</v>
      </c>
      <c r="I11" s="16" t="s">
        <v>40</v>
      </c>
      <c r="J11" s="16">
        <v>16733</v>
      </c>
      <c r="K11" s="16">
        <v>23208</v>
      </c>
      <c r="L11" s="16" t="s">
        <v>12</v>
      </c>
      <c r="M11" s="16" t="s">
        <v>34</v>
      </c>
      <c r="N11" s="16">
        <v>16733</v>
      </c>
      <c r="O11" s="16">
        <v>23208</v>
      </c>
      <c r="P11" s="16" t="s">
        <v>40</v>
      </c>
      <c r="Q11" s="16" t="s">
        <v>40</v>
      </c>
      <c r="R11" s="16" t="s">
        <v>40</v>
      </c>
      <c r="S11" s="16" t="s">
        <v>40</v>
      </c>
      <c r="T11" s="16" t="s">
        <v>40</v>
      </c>
      <c r="U11" s="24">
        <v>23208</v>
      </c>
    </row>
    <row r="12" spans="1:21" s="1" customFormat="1" ht="10.5" customHeight="1">
      <c r="A12" s="23" t="s">
        <v>5</v>
      </c>
      <c r="B12" s="16">
        <v>318</v>
      </c>
      <c r="C12" s="16">
        <v>111</v>
      </c>
      <c r="D12" s="16">
        <v>186</v>
      </c>
      <c r="E12" s="30">
        <v>278</v>
      </c>
      <c r="F12" s="19">
        <f t="shared" si="0"/>
        <v>464</v>
      </c>
      <c r="G12" s="16">
        <v>81</v>
      </c>
      <c r="H12" s="16">
        <v>69</v>
      </c>
      <c r="I12" s="16">
        <v>150</v>
      </c>
      <c r="J12" s="16">
        <v>82645</v>
      </c>
      <c r="K12" s="16">
        <v>65837</v>
      </c>
      <c r="L12" s="16">
        <v>1000</v>
      </c>
      <c r="M12" s="16">
        <v>600</v>
      </c>
      <c r="N12" s="16">
        <v>83645</v>
      </c>
      <c r="O12" s="16">
        <v>66437</v>
      </c>
      <c r="P12" s="16">
        <v>1843</v>
      </c>
      <c r="Q12" s="16">
        <v>29703</v>
      </c>
      <c r="R12" s="16">
        <v>18290</v>
      </c>
      <c r="S12" s="16">
        <v>11888</v>
      </c>
      <c r="T12" s="16">
        <v>41591</v>
      </c>
      <c r="U12" s="24">
        <v>108028</v>
      </c>
    </row>
    <row r="13" spans="1:21" s="1" customFormat="1" ht="10.5" customHeight="1">
      <c r="A13" s="23" t="s">
        <v>6</v>
      </c>
      <c r="B13" s="16">
        <v>3</v>
      </c>
      <c r="C13" s="16" t="s">
        <v>12</v>
      </c>
      <c r="D13" s="16" t="s">
        <v>40</v>
      </c>
      <c r="E13" s="30">
        <v>3</v>
      </c>
      <c r="F13" s="19">
        <f t="shared" si="0"/>
        <v>3</v>
      </c>
      <c r="G13" s="16" t="s">
        <v>12</v>
      </c>
      <c r="H13" s="16" t="s">
        <v>12</v>
      </c>
      <c r="I13" s="16" t="s">
        <v>12</v>
      </c>
      <c r="J13" s="16">
        <v>470</v>
      </c>
      <c r="K13" s="16">
        <v>470</v>
      </c>
      <c r="L13" s="16">
        <v>860</v>
      </c>
      <c r="M13" s="16">
        <v>774</v>
      </c>
      <c r="N13" s="16">
        <v>1330</v>
      </c>
      <c r="O13" s="16">
        <v>1244</v>
      </c>
      <c r="P13" s="16" t="s">
        <v>12</v>
      </c>
      <c r="Q13" s="16" t="s">
        <v>12</v>
      </c>
      <c r="R13" s="16" t="s">
        <v>12</v>
      </c>
      <c r="S13" s="16" t="s">
        <v>12</v>
      </c>
      <c r="T13" s="16" t="s">
        <v>12</v>
      </c>
      <c r="U13" s="24">
        <v>1244</v>
      </c>
    </row>
    <row r="14" spans="1:21" s="1" customFormat="1" ht="10.5" customHeight="1">
      <c r="A14" s="23" t="s">
        <v>7</v>
      </c>
      <c r="B14" s="16">
        <v>134</v>
      </c>
      <c r="C14" s="16" t="s">
        <v>12</v>
      </c>
      <c r="D14" s="16">
        <v>21</v>
      </c>
      <c r="E14" s="30">
        <v>127</v>
      </c>
      <c r="F14" s="19">
        <f t="shared" si="0"/>
        <v>148</v>
      </c>
      <c r="G14" s="16" t="s">
        <v>12</v>
      </c>
      <c r="H14" s="16" t="s">
        <v>12</v>
      </c>
      <c r="I14" s="16" t="s">
        <v>12</v>
      </c>
      <c r="J14" s="16">
        <v>13500</v>
      </c>
      <c r="K14" s="16">
        <v>11090</v>
      </c>
      <c r="L14" s="16">
        <v>1400</v>
      </c>
      <c r="M14" s="16">
        <v>770</v>
      </c>
      <c r="N14" s="16">
        <v>14900</v>
      </c>
      <c r="O14" s="16">
        <v>11860</v>
      </c>
      <c r="P14" s="16" t="s">
        <v>12</v>
      </c>
      <c r="Q14" s="16" t="s">
        <v>12</v>
      </c>
      <c r="R14" s="16">
        <v>1000</v>
      </c>
      <c r="S14" s="16">
        <v>500</v>
      </c>
      <c r="T14" s="16">
        <v>500</v>
      </c>
      <c r="U14" s="24">
        <v>12360</v>
      </c>
    </row>
    <row r="15" spans="1:21" s="1" customFormat="1" ht="10.5" customHeight="1">
      <c r="A15" s="23" t="s">
        <v>8</v>
      </c>
      <c r="B15" s="16">
        <f>SUM(B7:B14)</f>
        <v>653</v>
      </c>
      <c r="C15" s="16">
        <f aca="true" t="shared" si="1" ref="C15:U15">SUM(C7:C14)</f>
        <v>112</v>
      </c>
      <c r="D15" s="16">
        <f t="shared" si="1"/>
        <v>215</v>
      </c>
      <c r="E15" s="16">
        <f t="shared" si="1"/>
        <v>556</v>
      </c>
      <c r="F15" s="19">
        <f t="shared" si="0"/>
        <v>771</v>
      </c>
      <c r="G15" s="16">
        <f t="shared" si="1"/>
        <v>138</v>
      </c>
      <c r="H15" s="16">
        <f t="shared" si="1"/>
        <v>69</v>
      </c>
      <c r="I15" s="16">
        <f t="shared" si="1"/>
        <v>207</v>
      </c>
      <c r="J15" s="16">
        <f t="shared" si="1"/>
        <v>113348</v>
      </c>
      <c r="K15" s="16">
        <f t="shared" si="1"/>
        <v>100605</v>
      </c>
      <c r="L15" s="16">
        <f t="shared" si="1"/>
        <v>3680</v>
      </c>
      <c r="M15" s="16">
        <f t="shared" si="1"/>
        <v>2556</v>
      </c>
      <c r="N15" s="16">
        <f t="shared" si="1"/>
        <v>117028</v>
      </c>
      <c r="O15" s="16">
        <f t="shared" si="1"/>
        <v>103161</v>
      </c>
      <c r="P15" s="16">
        <f t="shared" si="1"/>
        <v>3223</v>
      </c>
      <c r="Q15" s="16">
        <f t="shared" si="1"/>
        <v>51783</v>
      </c>
      <c r="R15" s="16">
        <f t="shared" si="1"/>
        <v>19290</v>
      </c>
      <c r="S15" s="16">
        <f t="shared" si="1"/>
        <v>12388</v>
      </c>
      <c r="T15" s="16">
        <f t="shared" si="1"/>
        <v>64171</v>
      </c>
      <c r="U15" s="31">
        <f t="shared" si="1"/>
        <v>167332</v>
      </c>
    </row>
    <row r="16" spans="1:21" s="1" customFormat="1" ht="10.5" customHeight="1">
      <c r="A16" s="39" t="s">
        <v>41</v>
      </c>
      <c r="B16" s="40">
        <v>615</v>
      </c>
      <c r="C16" s="40">
        <v>127</v>
      </c>
      <c r="D16" s="40">
        <v>233</v>
      </c>
      <c r="E16" s="40">
        <v>547</v>
      </c>
      <c r="F16" s="41">
        <v>780</v>
      </c>
      <c r="G16" s="40">
        <v>123</v>
      </c>
      <c r="H16" s="40">
        <v>105</v>
      </c>
      <c r="I16" s="40">
        <v>228</v>
      </c>
      <c r="J16" s="40">
        <v>107910</v>
      </c>
      <c r="K16" s="40">
        <v>67484</v>
      </c>
      <c r="L16" s="40">
        <v>4880</v>
      </c>
      <c r="M16" s="40">
        <v>2728</v>
      </c>
      <c r="N16" s="40">
        <v>112790</v>
      </c>
      <c r="O16" s="40">
        <v>70212</v>
      </c>
      <c r="P16" s="40">
        <v>2406</v>
      </c>
      <c r="Q16" s="40">
        <v>22756</v>
      </c>
      <c r="R16" s="40">
        <v>20340</v>
      </c>
      <c r="S16" s="40">
        <v>8538</v>
      </c>
      <c r="T16" s="40">
        <v>31294</v>
      </c>
      <c r="U16" s="42">
        <v>101506</v>
      </c>
    </row>
    <row r="17" spans="1:21" s="1" customFormat="1" ht="10.5" customHeight="1">
      <c r="A17" s="22" t="s">
        <v>42</v>
      </c>
      <c r="B17" s="16">
        <v>685</v>
      </c>
      <c r="C17" s="16">
        <v>113</v>
      </c>
      <c r="D17" s="16">
        <v>279</v>
      </c>
      <c r="E17" s="16">
        <v>637</v>
      </c>
      <c r="F17" s="19">
        <v>916</v>
      </c>
      <c r="G17" s="16">
        <v>142</v>
      </c>
      <c r="H17" s="16">
        <v>62</v>
      </c>
      <c r="I17" s="16">
        <v>204</v>
      </c>
      <c r="J17" s="16">
        <v>170142</v>
      </c>
      <c r="K17" s="16">
        <v>138410</v>
      </c>
      <c r="L17" s="16">
        <v>5540</v>
      </c>
      <c r="M17" s="16">
        <v>4675</v>
      </c>
      <c r="N17" s="16">
        <v>175682</v>
      </c>
      <c r="O17" s="16">
        <v>143085</v>
      </c>
      <c r="P17" s="16">
        <v>2604</v>
      </c>
      <c r="Q17" s="16">
        <v>36820</v>
      </c>
      <c r="R17" s="16">
        <v>31400</v>
      </c>
      <c r="S17" s="16">
        <v>24770</v>
      </c>
      <c r="T17" s="16">
        <v>61590</v>
      </c>
      <c r="U17" s="31">
        <v>204675</v>
      </c>
    </row>
    <row r="18" spans="1:21" s="11" customFormat="1" ht="10.5" customHeight="1">
      <c r="A18" s="43" t="s">
        <v>39</v>
      </c>
      <c r="B18" s="36">
        <v>728</v>
      </c>
      <c r="C18" s="36">
        <v>103</v>
      </c>
      <c r="D18" s="36">
        <v>305</v>
      </c>
      <c r="E18" s="36">
        <v>566</v>
      </c>
      <c r="F18" s="37">
        <v>871</v>
      </c>
      <c r="G18" s="36">
        <v>145</v>
      </c>
      <c r="H18" s="36">
        <v>51</v>
      </c>
      <c r="I18" s="36">
        <v>196</v>
      </c>
      <c r="J18" s="36">
        <v>177194</v>
      </c>
      <c r="K18" s="36">
        <v>73240</v>
      </c>
      <c r="L18" s="36">
        <v>3210</v>
      </c>
      <c r="M18" s="36">
        <v>1565</v>
      </c>
      <c r="N18" s="36">
        <v>180404</v>
      </c>
      <c r="O18" s="36">
        <v>74805</v>
      </c>
      <c r="P18" s="36">
        <v>3160</v>
      </c>
      <c r="Q18" s="36">
        <v>21340</v>
      </c>
      <c r="R18" s="36">
        <v>38180</v>
      </c>
      <c r="S18" s="36">
        <v>8702</v>
      </c>
      <c r="T18" s="36">
        <v>30042</v>
      </c>
      <c r="U18" s="38">
        <v>104874</v>
      </c>
    </row>
    <row r="19" spans="1:21" s="1" customFormat="1" ht="10.5" customHeight="1">
      <c r="A19" s="22" t="s">
        <v>37</v>
      </c>
      <c r="B19" s="16">
        <v>816</v>
      </c>
      <c r="C19" s="16">
        <v>104</v>
      </c>
      <c r="D19" s="16">
        <v>381</v>
      </c>
      <c r="E19" s="16">
        <v>645</v>
      </c>
      <c r="F19" s="16">
        <v>1026</v>
      </c>
      <c r="G19" s="16">
        <v>180</v>
      </c>
      <c r="H19" s="16">
        <v>51</v>
      </c>
      <c r="I19" s="16">
        <v>231</v>
      </c>
      <c r="J19" s="16">
        <v>185095</v>
      </c>
      <c r="K19" s="16">
        <v>67074</v>
      </c>
      <c r="L19" s="16">
        <v>12350</v>
      </c>
      <c r="M19" s="16">
        <v>3815</v>
      </c>
      <c r="N19" s="16">
        <v>197445</v>
      </c>
      <c r="O19" s="16">
        <v>70889</v>
      </c>
      <c r="P19" s="16">
        <v>4590</v>
      </c>
      <c r="Q19" s="16">
        <v>28120</v>
      </c>
      <c r="R19" s="16">
        <v>44030</v>
      </c>
      <c r="S19" s="16">
        <v>9200</v>
      </c>
      <c r="T19" s="16">
        <v>37320</v>
      </c>
      <c r="U19" s="31">
        <v>108209</v>
      </c>
    </row>
    <row r="20" spans="1:21" s="1" customFormat="1" ht="10.5" customHeight="1">
      <c r="A20" s="32" t="s">
        <v>38</v>
      </c>
      <c r="B20" s="33">
        <v>808</v>
      </c>
      <c r="C20" s="33">
        <v>101</v>
      </c>
      <c r="D20" s="33">
        <v>324</v>
      </c>
      <c r="E20" s="33">
        <v>650</v>
      </c>
      <c r="F20" s="33">
        <v>974</v>
      </c>
      <c r="G20" s="33">
        <v>143</v>
      </c>
      <c r="H20" s="33">
        <v>85</v>
      </c>
      <c r="I20" s="33">
        <v>228</v>
      </c>
      <c r="J20" s="33">
        <v>146333</v>
      </c>
      <c r="K20" s="33">
        <v>47582</v>
      </c>
      <c r="L20" s="33">
        <v>13520</v>
      </c>
      <c r="M20" s="33">
        <v>3074</v>
      </c>
      <c r="N20" s="33">
        <v>159853</v>
      </c>
      <c r="O20" s="33">
        <v>50656</v>
      </c>
      <c r="P20" s="33">
        <v>3720</v>
      </c>
      <c r="Q20" s="33">
        <v>24000</v>
      </c>
      <c r="R20" s="33">
        <v>46260</v>
      </c>
      <c r="S20" s="33">
        <v>7780</v>
      </c>
      <c r="T20" s="33">
        <v>31780</v>
      </c>
      <c r="U20" s="34">
        <v>82436</v>
      </c>
    </row>
    <row r="21" spans="1:20" s="2" customFormat="1" ht="10.5" customHeight="1">
      <c r="A21" s="12"/>
      <c r="B21" s="1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1" customFormat="1" ht="10.5" customHeight="1">
      <c r="A22" s="12"/>
      <c r="C22" s="1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s="1" customFormat="1" ht="10.5" customHeight="1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1" customFormat="1" ht="10.5" customHeight="1">
      <c r="A24" s="1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s="1" customFormat="1" ht="10.5" customHeight="1">
      <c r="A25" s="10"/>
      <c r="B25" s="13"/>
      <c r="C25" s="13"/>
      <c r="D25" s="4"/>
      <c r="E25" s="4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1" customFormat="1" ht="10.5" customHeight="1">
      <c r="A26" s="1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1" customFormat="1" ht="10.5" customHeight="1">
      <c r="A27" s="1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s="1" customFormat="1" ht="10.5" customHeight="1">
      <c r="A28" s="10"/>
      <c r="B28" s="13"/>
      <c r="C28" s="13"/>
      <c r="D28" s="13"/>
      <c r="E28" s="1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1" customFormat="1" ht="10.5" customHeight="1">
      <c r="A29" s="10"/>
      <c r="B29" s="13"/>
      <c r="C29" s="13"/>
      <c r="D29" s="13"/>
      <c r="E29" s="1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s="1" customFormat="1" ht="10.5" customHeight="1">
      <c r="A30" s="10"/>
      <c r="B30" s="13"/>
      <c r="C30" s="13"/>
      <c r="D30" s="13"/>
      <c r="E30" s="1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s="1" customFormat="1" ht="10.5" customHeight="1">
      <c r="A31" s="1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s="1" customFormat="1" ht="10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" customFormat="1" ht="10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" customFormat="1" ht="10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0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s="2" customFormat="1" ht="10.5" customHeight="1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2" customFormat="1" ht="10.5" customHeight="1">
      <c r="A38" s="1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s="1" customFormat="1" ht="10.5" customHeight="1">
      <c r="A39" s="1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s="1" customFormat="1" ht="10.5" customHeight="1">
      <c r="A40" s="1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s="1" customFormat="1" ht="10.5" customHeight="1">
      <c r="A41" s="1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s="1" customFormat="1" ht="10.5" customHeight="1">
      <c r="A42" s="10"/>
      <c r="B42" s="13"/>
      <c r="C42" s="13"/>
      <c r="D42" s="4"/>
      <c r="E42" s="4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s="1" customFormat="1" ht="10.5" customHeight="1">
      <c r="A45" s="10"/>
      <c r="B45" s="13"/>
      <c r="C45" s="13"/>
      <c r="D45" s="13"/>
      <c r="E45" s="1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s="1" customFormat="1" ht="10.5" customHeight="1">
      <c r="A46" s="10"/>
      <c r="B46" s="13"/>
      <c r="C46" s="13"/>
      <c r="D46" s="13"/>
      <c r="E46" s="1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s="1" customFormat="1" ht="10.5" customHeight="1">
      <c r="A47" s="10"/>
      <c r="B47" s="13"/>
      <c r="C47" s="13"/>
      <c r="D47" s="13"/>
      <c r="E47" s="1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s="1" customFormat="1" ht="10.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s="1" customFormat="1" ht="10.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s="1" customFormat="1" ht="10.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s="1" customFormat="1" ht="10.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ht="10.5" customHeight="1"/>
    <row r="54" spans="1:20" ht="10.5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0.5" customHeight="1">
      <c r="A55" s="1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10.5" customHeight="1">
      <c r="A56" s="1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0.5" customHeight="1">
      <c r="A57" s="1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0.5" customHeight="1">
      <c r="A58" s="1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0.5" customHeight="1">
      <c r="A59" s="1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0.5" customHeight="1">
      <c r="A60" s="1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0.5" customHeight="1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0.5" customHeight="1">
      <c r="A62" s="1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0.5" customHeight="1">
      <c r="A63" s="10"/>
      <c r="B63" s="5"/>
      <c r="C63" s="5"/>
      <c r="D63" s="5"/>
      <c r="E63" s="5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0.5" customHeight="1">
      <c r="A64" s="10"/>
      <c r="B64" s="5"/>
      <c r="C64" s="5"/>
      <c r="D64" s="5"/>
      <c r="E64" s="5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0.5" customHeight="1">
      <c r="A65" s="1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0.5" customHeight="1">
      <c r="A66" s="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0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0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0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8">
    <mergeCell ref="P3:T3"/>
    <mergeCell ref="A2:A6"/>
    <mergeCell ref="C4:C5"/>
    <mergeCell ref="D4:F4"/>
    <mergeCell ref="B2:C3"/>
    <mergeCell ref="D2:I3"/>
    <mergeCell ref="B4:B5"/>
    <mergeCell ref="T4:T5"/>
    <mergeCell ref="U3:U5"/>
    <mergeCell ref="B1:H1"/>
    <mergeCell ref="J3:O3"/>
    <mergeCell ref="L4:M4"/>
    <mergeCell ref="G4:I4"/>
    <mergeCell ref="J4:K4"/>
    <mergeCell ref="N4:O4"/>
    <mergeCell ref="J2:U2"/>
    <mergeCell ref="P4:Q4"/>
    <mergeCell ref="R4:S4"/>
  </mergeCells>
  <printOptions/>
  <pageMargins left="0.3937007874015748" right="0.3937007874015748" top="0.3937007874015748" bottom="0.3937007874015748" header="0" footer="0.1968503937007874"/>
  <pageSetup horizontalDpi="300" verticalDpi="300" orientation="landscape" pageOrder="overThenDown" paperSize="9" r:id="rId1"/>
  <headerFooter alignWithMargins="0">
    <oddFooter>&amp;R&amp;"ＭＳ Ｐ明朝,標準"&amp;8大正１０年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2001-12-14T07:53:38Z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