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10-02-010F" sheetId="1" r:id="rId1"/>
  </sheets>
  <definedNames>
    <definedName name="_xlnm.Print_Titles" localSheetId="0">'T10-02-010F'!$A:$A</definedName>
  </definedNames>
  <calcPr fullCalcOnLoad="1"/>
</workbook>
</file>

<file path=xl/sharedStrings.xml><?xml version="1.0" encoding="utf-8"?>
<sst xmlns="http://schemas.openxmlformats.org/spreadsheetml/2006/main" count="75" uniqueCount="31">
  <si>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</si>
  <si>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</si>
  <si>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</si>
  <si>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</si>
  <si>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</si>
  <si>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</si>
  <si>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</si>
  <si>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</si>
  <si>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</si>
  <si>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</si>
  <si>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</si>
  <si>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</si>
  <si>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</si>
  <si>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</si>
  <si>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-</t>
  </si>
  <si>
    <t>男</t>
  </si>
  <si>
    <t>女</t>
  </si>
  <si>
    <t>小学程度</t>
  </si>
  <si>
    <t>中学程度</t>
  </si>
  <si>
    <t>高等学校程度</t>
  </si>
  <si>
    <t>大学程度</t>
  </si>
  <si>
    <t>計</t>
  </si>
  <si>
    <t>…</t>
  </si>
  <si>
    <t>第１０  農事教育を受けたる者</t>
  </si>
  <si>
    <t>大正５年</t>
  </si>
  <si>
    <t>大正６年</t>
  </si>
  <si>
    <t>大正７年</t>
  </si>
  <si>
    <t>大正８年</t>
  </si>
  <si>
    <t>大正９年</t>
  </si>
  <si>
    <t>農学校、農事講習所又は之に準すへきものを卒業したる者</t>
  </si>
  <si>
    <t>農事講習会又は之に準すへきものに於て講習を受けたる者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</si>
</sst>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vertical="justify" wrapText="1"/>
    </xf>
    <xf numFmtId="176" fontId="1" fillId="0" borderId="32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vertical="justify" wrapText="1"/>
    </xf>
    <xf numFmtId="176" fontId="1" fillId="0" borderId="9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7" width="9.125" style="1" customWidth="1"/>
    <col min="18" max="16384" width="9.375" style="1" customWidth="1"/>
  </cols>
  <sheetData>
    <row r="1" spans="1:13" s="14" customFormat="1" ht="12" customHeight="1">
      <c r="A1" s="14" t="s">
        <v>11</v>
      </c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5" t="s">
        <v>12</v>
      </c>
    </row>
    <row r="2" spans="1:16" s="2" customFormat="1" ht="10.5" customHeight="1">
      <c r="A2" s="25" t="s">
        <v>0</v>
      </c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 t="s">
        <v>30</v>
      </c>
      <c r="M2" s="38"/>
      <c r="N2" s="28" t="s">
        <v>1</v>
      </c>
      <c r="O2" s="29"/>
      <c r="P2" s="30"/>
    </row>
    <row r="3" spans="1:16" s="2" customFormat="1" ht="10.5" customHeight="1">
      <c r="A3" s="26"/>
      <c r="B3" s="41" t="s">
        <v>17</v>
      </c>
      <c r="C3" s="34"/>
      <c r="D3" s="41" t="s">
        <v>18</v>
      </c>
      <c r="E3" s="42"/>
      <c r="F3" s="34" t="s">
        <v>19</v>
      </c>
      <c r="G3" s="34"/>
      <c r="H3" s="41" t="s">
        <v>20</v>
      </c>
      <c r="I3" s="42"/>
      <c r="J3" s="34" t="s">
        <v>1</v>
      </c>
      <c r="K3" s="34"/>
      <c r="L3" s="39"/>
      <c r="M3" s="40"/>
      <c r="N3" s="31"/>
      <c r="O3" s="32"/>
      <c r="P3" s="33"/>
    </row>
    <row r="4" spans="1:16" s="2" customFormat="1" ht="10.5" customHeight="1">
      <c r="A4" s="27"/>
      <c r="B4" s="10" t="s">
        <v>15</v>
      </c>
      <c r="C4" s="11" t="s">
        <v>16</v>
      </c>
      <c r="D4" s="10" t="s">
        <v>15</v>
      </c>
      <c r="E4" s="11" t="s">
        <v>16</v>
      </c>
      <c r="F4" s="10" t="s">
        <v>15</v>
      </c>
      <c r="G4" s="11" t="s">
        <v>16</v>
      </c>
      <c r="H4" s="10" t="s">
        <v>15</v>
      </c>
      <c r="I4" s="11" t="s">
        <v>16</v>
      </c>
      <c r="J4" s="10" t="s">
        <v>15</v>
      </c>
      <c r="K4" s="11" t="s">
        <v>16</v>
      </c>
      <c r="L4" s="10" t="s">
        <v>15</v>
      </c>
      <c r="M4" s="11" t="s">
        <v>16</v>
      </c>
      <c r="N4" s="12" t="s">
        <v>15</v>
      </c>
      <c r="O4" s="13" t="s">
        <v>16</v>
      </c>
      <c r="P4" s="18" t="s">
        <v>21</v>
      </c>
    </row>
    <row r="5" spans="1:16" ht="10.5" customHeight="1">
      <c r="A5" s="4" t="s">
        <v>3</v>
      </c>
      <c r="B5" s="6" t="s">
        <v>13</v>
      </c>
      <c r="C5" s="6" t="s">
        <v>13</v>
      </c>
      <c r="D5" s="6">
        <v>40</v>
      </c>
      <c r="E5" s="6">
        <v>3</v>
      </c>
      <c r="F5" s="6">
        <v>9</v>
      </c>
      <c r="G5" s="6" t="s">
        <v>13</v>
      </c>
      <c r="H5" s="6">
        <v>6</v>
      </c>
      <c r="I5" s="6" t="s">
        <v>13</v>
      </c>
      <c r="J5" s="6">
        <f>SUM(B5,D5,F5,H5)</f>
        <v>55</v>
      </c>
      <c r="K5" s="6">
        <f>SUM(C5,E5,G5,I5)</f>
        <v>3</v>
      </c>
      <c r="L5" s="6">
        <v>57</v>
      </c>
      <c r="M5" s="6">
        <v>9</v>
      </c>
      <c r="N5" s="6">
        <f aca="true" t="shared" si="0" ref="N5:O12">SUM(J5,L5)</f>
        <v>112</v>
      </c>
      <c r="O5" s="8">
        <f>SUM(K5,M5)</f>
        <v>12</v>
      </c>
      <c r="P5" s="19">
        <f>SUM(N5:O5)</f>
        <v>124</v>
      </c>
    </row>
    <row r="6" spans="1:16" ht="10.5" customHeight="1">
      <c r="A6" s="5" t="s">
        <v>4</v>
      </c>
      <c r="B6" s="8" t="s">
        <v>14</v>
      </c>
      <c r="C6" s="8" t="s">
        <v>14</v>
      </c>
      <c r="D6" s="8">
        <v>71</v>
      </c>
      <c r="E6" s="8">
        <v>12</v>
      </c>
      <c r="F6" s="8">
        <v>4</v>
      </c>
      <c r="G6" s="8" t="s">
        <v>14</v>
      </c>
      <c r="H6" s="8">
        <v>2</v>
      </c>
      <c r="I6" s="8" t="s">
        <v>14</v>
      </c>
      <c r="J6" s="8">
        <f>SUM(B6,D6,F6,H6)</f>
        <v>77</v>
      </c>
      <c r="K6" s="8">
        <f>SUM(C6,E6,G6,I6)</f>
        <v>12</v>
      </c>
      <c r="L6" s="8">
        <v>787</v>
      </c>
      <c r="M6" s="8">
        <v>371</v>
      </c>
      <c r="N6" s="8">
        <f t="shared" si="0"/>
        <v>864</v>
      </c>
      <c r="O6" s="8">
        <f>SUM(K6,M6)</f>
        <v>383</v>
      </c>
      <c r="P6" s="3">
        <f aca="true" t="shared" si="1" ref="P6:P12">SUM(N6:O6)</f>
        <v>1247</v>
      </c>
    </row>
    <row r="7" spans="1:16" ht="10.5" customHeight="1">
      <c r="A7" s="5" t="s">
        <v>5</v>
      </c>
      <c r="B7" s="8">
        <v>716</v>
      </c>
      <c r="C7" s="8">
        <v>438</v>
      </c>
      <c r="D7" s="8">
        <v>148</v>
      </c>
      <c r="E7" s="8">
        <v>14</v>
      </c>
      <c r="F7" s="8">
        <v>18</v>
      </c>
      <c r="G7" s="8">
        <v>1</v>
      </c>
      <c r="H7" s="8">
        <v>5</v>
      </c>
      <c r="I7" s="8" t="s">
        <v>14</v>
      </c>
      <c r="J7" s="8">
        <f aca="true" t="shared" si="2" ref="J7:J12">SUM(B7,D7,F7,H7)</f>
        <v>887</v>
      </c>
      <c r="K7" s="8">
        <f>SUM(C7,E7,G7,I7)</f>
        <v>453</v>
      </c>
      <c r="L7" s="8">
        <v>2769</v>
      </c>
      <c r="M7" s="8">
        <v>1678</v>
      </c>
      <c r="N7" s="8">
        <f t="shared" si="0"/>
        <v>3656</v>
      </c>
      <c r="O7" s="8">
        <f t="shared" si="0"/>
        <v>2131</v>
      </c>
      <c r="P7" s="3">
        <f t="shared" si="1"/>
        <v>5787</v>
      </c>
    </row>
    <row r="8" spans="1:16" ht="10.5" customHeight="1">
      <c r="A8" s="5" t="s">
        <v>6</v>
      </c>
      <c r="B8" s="8">
        <v>764</v>
      </c>
      <c r="C8" s="8">
        <v>437</v>
      </c>
      <c r="D8" s="8">
        <v>171</v>
      </c>
      <c r="E8" s="8">
        <v>16</v>
      </c>
      <c r="F8" s="8">
        <v>6</v>
      </c>
      <c r="G8" s="8" t="s">
        <v>14</v>
      </c>
      <c r="H8" s="8">
        <v>8</v>
      </c>
      <c r="I8" s="8" t="s">
        <v>14</v>
      </c>
      <c r="J8" s="8">
        <f t="shared" si="2"/>
        <v>949</v>
      </c>
      <c r="K8" s="8">
        <f>SUM(C8,E8,G8,I8)</f>
        <v>453</v>
      </c>
      <c r="L8" s="8">
        <v>2030</v>
      </c>
      <c r="M8" s="8">
        <v>1063</v>
      </c>
      <c r="N8" s="8">
        <f t="shared" si="0"/>
        <v>2979</v>
      </c>
      <c r="O8" s="8">
        <f t="shared" si="0"/>
        <v>1516</v>
      </c>
      <c r="P8" s="3">
        <f t="shared" si="1"/>
        <v>4495</v>
      </c>
    </row>
    <row r="9" spans="1:16" ht="10.5" customHeight="1">
      <c r="A9" s="5" t="s">
        <v>7</v>
      </c>
      <c r="B9" s="8">
        <v>597</v>
      </c>
      <c r="C9" s="8">
        <v>226</v>
      </c>
      <c r="D9" s="8">
        <v>147</v>
      </c>
      <c r="E9" s="8">
        <v>13</v>
      </c>
      <c r="F9" s="8">
        <v>17</v>
      </c>
      <c r="G9" s="8" t="s">
        <v>14</v>
      </c>
      <c r="H9" s="8">
        <v>8</v>
      </c>
      <c r="I9" s="8" t="s">
        <v>14</v>
      </c>
      <c r="J9" s="8">
        <f t="shared" si="2"/>
        <v>769</v>
      </c>
      <c r="K9" s="8">
        <f>SUM(C9,E9,G9,I9)</f>
        <v>239</v>
      </c>
      <c r="L9" s="8">
        <v>1520</v>
      </c>
      <c r="M9" s="8">
        <v>347</v>
      </c>
      <c r="N9" s="8">
        <f t="shared" si="0"/>
        <v>2289</v>
      </c>
      <c r="O9" s="8">
        <f t="shared" si="0"/>
        <v>586</v>
      </c>
      <c r="P9" s="3">
        <f t="shared" si="1"/>
        <v>2875</v>
      </c>
    </row>
    <row r="10" spans="1:16" ht="10.5" customHeight="1">
      <c r="A10" s="7" t="s">
        <v>8</v>
      </c>
      <c r="B10" s="8">
        <v>790</v>
      </c>
      <c r="C10" s="9">
        <v>174</v>
      </c>
      <c r="D10" s="8">
        <v>86</v>
      </c>
      <c r="E10" s="9">
        <v>3</v>
      </c>
      <c r="F10" s="8">
        <v>3</v>
      </c>
      <c r="G10" s="8" t="s">
        <v>14</v>
      </c>
      <c r="H10" s="8" t="s">
        <v>13</v>
      </c>
      <c r="I10" s="8" t="s">
        <v>14</v>
      </c>
      <c r="J10" s="8">
        <f t="shared" si="2"/>
        <v>879</v>
      </c>
      <c r="K10" s="8">
        <f>SUM(C10,E10,G10,I10)</f>
        <v>177</v>
      </c>
      <c r="L10" s="8">
        <v>2301</v>
      </c>
      <c r="M10" s="9">
        <v>660</v>
      </c>
      <c r="N10" s="8">
        <f t="shared" si="0"/>
        <v>3180</v>
      </c>
      <c r="O10" s="8">
        <f t="shared" si="0"/>
        <v>837</v>
      </c>
      <c r="P10" s="3">
        <f t="shared" si="1"/>
        <v>4017</v>
      </c>
    </row>
    <row r="11" spans="1:16" ht="10.5" customHeight="1">
      <c r="A11" s="7" t="s">
        <v>9</v>
      </c>
      <c r="B11" s="8">
        <v>1016</v>
      </c>
      <c r="C11" s="9">
        <v>352</v>
      </c>
      <c r="D11" s="8">
        <v>125</v>
      </c>
      <c r="E11" s="9" t="s">
        <v>13</v>
      </c>
      <c r="F11" s="8">
        <v>10</v>
      </c>
      <c r="G11" s="8" t="s">
        <v>14</v>
      </c>
      <c r="H11" s="8">
        <v>5</v>
      </c>
      <c r="I11" s="8" t="s">
        <v>14</v>
      </c>
      <c r="J11" s="8">
        <f t="shared" si="2"/>
        <v>1156</v>
      </c>
      <c r="K11" s="8">
        <f>SUM(C11,E11,G11,I11)</f>
        <v>352</v>
      </c>
      <c r="L11" s="8">
        <v>1998</v>
      </c>
      <c r="M11" s="9">
        <v>730</v>
      </c>
      <c r="N11" s="8">
        <f t="shared" si="0"/>
        <v>3154</v>
      </c>
      <c r="O11" s="8">
        <f t="shared" si="0"/>
        <v>1082</v>
      </c>
      <c r="P11" s="3">
        <f t="shared" si="1"/>
        <v>4236</v>
      </c>
    </row>
    <row r="12" spans="1:16" ht="10.5" customHeight="1">
      <c r="A12" s="7" t="s">
        <v>10</v>
      </c>
      <c r="B12" s="8">
        <v>50</v>
      </c>
      <c r="C12" s="9" t="s">
        <v>14</v>
      </c>
      <c r="D12" s="8">
        <v>49</v>
      </c>
      <c r="E12" s="9" t="s">
        <v>14</v>
      </c>
      <c r="F12" s="8">
        <v>5</v>
      </c>
      <c r="G12" s="9" t="s">
        <v>14</v>
      </c>
      <c r="H12" s="8">
        <v>2</v>
      </c>
      <c r="I12" s="9" t="s">
        <v>14</v>
      </c>
      <c r="J12" s="8">
        <f t="shared" si="2"/>
        <v>106</v>
      </c>
      <c r="K12" s="8" t="s">
        <v>14</v>
      </c>
      <c r="L12" s="8">
        <v>132</v>
      </c>
      <c r="M12" s="9">
        <v>137</v>
      </c>
      <c r="N12" s="8">
        <f t="shared" si="0"/>
        <v>238</v>
      </c>
      <c r="O12" s="8">
        <f t="shared" si="0"/>
        <v>137</v>
      </c>
      <c r="P12" s="3">
        <f t="shared" si="1"/>
        <v>375</v>
      </c>
    </row>
    <row r="13" spans="1:16" ht="10.5" customHeight="1">
      <c r="A13" s="7" t="s">
        <v>2</v>
      </c>
      <c r="B13" s="8">
        <f>SUM(B5:B12)</f>
        <v>3933</v>
      </c>
      <c r="C13" s="9">
        <f>SUM(C6:C12)</f>
        <v>1627</v>
      </c>
      <c r="D13" s="8">
        <f>SUM(D5:D12)</f>
        <v>837</v>
      </c>
      <c r="E13" s="9">
        <f>SUM(E5,E6,E7,E8,E9,E10,E11,E12)</f>
        <v>61</v>
      </c>
      <c r="F13" s="8">
        <f>SUM(F5:F12)</f>
        <v>72</v>
      </c>
      <c r="G13" s="9">
        <f>SUM(G5:G12)</f>
        <v>1</v>
      </c>
      <c r="H13" s="8">
        <f>SUM(H5:H12)</f>
        <v>36</v>
      </c>
      <c r="I13" s="9" t="s">
        <v>22</v>
      </c>
      <c r="J13" s="8">
        <f>SUM(B13,D13,F13,H13)</f>
        <v>4878</v>
      </c>
      <c r="K13" s="8">
        <f>SUM(C13,E13,G13,I13)</f>
        <v>1689</v>
      </c>
      <c r="L13" s="8">
        <f>SUM(L5:L12)</f>
        <v>11594</v>
      </c>
      <c r="M13" s="9">
        <f>SUM(M5,M6,M7,M8,M9,M10,M11,M12)</f>
        <v>4995</v>
      </c>
      <c r="N13" s="8">
        <f>SUM(N5:N12)</f>
        <v>16472</v>
      </c>
      <c r="O13" s="9">
        <f>SUM(O5:O12)</f>
        <v>6684</v>
      </c>
      <c r="P13" s="3">
        <f>SUM(P5:P12)</f>
        <v>23156</v>
      </c>
    </row>
    <row r="14" spans="1:16" ht="10.5" customHeight="1">
      <c r="A14" s="23" t="s">
        <v>28</v>
      </c>
      <c r="B14" s="6">
        <v>3567</v>
      </c>
      <c r="C14" s="22">
        <v>1374</v>
      </c>
      <c r="D14" s="6">
        <v>839</v>
      </c>
      <c r="E14" s="22">
        <v>94</v>
      </c>
      <c r="F14" s="6">
        <v>63</v>
      </c>
      <c r="G14" s="22">
        <v>1</v>
      </c>
      <c r="H14" s="6">
        <v>27</v>
      </c>
      <c r="I14" s="22" t="s">
        <v>13</v>
      </c>
      <c r="J14" s="6">
        <v>4496</v>
      </c>
      <c r="K14" s="22">
        <v>1469</v>
      </c>
      <c r="L14" s="6">
        <v>11019</v>
      </c>
      <c r="M14" s="22">
        <v>4773</v>
      </c>
      <c r="N14" s="6">
        <v>15515</v>
      </c>
      <c r="O14" s="22">
        <v>6242</v>
      </c>
      <c r="P14" s="19">
        <v>21757</v>
      </c>
    </row>
    <row r="15" spans="1:16" ht="10.5" customHeight="1">
      <c r="A15" s="7" t="s">
        <v>27</v>
      </c>
      <c r="B15" s="8">
        <v>3547</v>
      </c>
      <c r="C15" s="9">
        <v>1417</v>
      </c>
      <c r="D15" s="8">
        <v>858</v>
      </c>
      <c r="E15" s="9">
        <v>98</v>
      </c>
      <c r="F15" s="8">
        <v>70</v>
      </c>
      <c r="G15" s="9" t="s">
        <v>14</v>
      </c>
      <c r="H15" s="8">
        <v>26</v>
      </c>
      <c r="I15" s="9" t="s">
        <v>14</v>
      </c>
      <c r="J15" s="8">
        <v>4501</v>
      </c>
      <c r="K15" s="9">
        <v>1515</v>
      </c>
      <c r="L15" s="8">
        <v>11064</v>
      </c>
      <c r="M15" s="9">
        <v>4313</v>
      </c>
      <c r="N15" s="8">
        <v>15565</v>
      </c>
      <c r="O15" s="9">
        <v>5828</v>
      </c>
      <c r="P15" s="3">
        <v>21393</v>
      </c>
    </row>
    <row r="16" spans="1:16" ht="10.5" customHeight="1">
      <c r="A16" s="7" t="s">
        <v>26</v>
      </c>
      <c r="B16" s="8">
        <v>2895</v>
      </c>
      <c r="C16" s="9">
        <v>1297</v>
      </c>
      <c r="D16" s="8">
        <v>743</v>
      </c>
      <c r="E16" s="9">
        <v>62</v>
      </c>
      <c r="F16" s="8">
        <v>56</v>
      </c>
      <c r="G16" s="9" t="s">
        <v>14</v>
      </c>
      <c r="H16" s="8">
        <v>25</v>
      </c>
      <c r="I16" s="9" t="s">
        <v>14</v>
      </c>
      <c r="J16" s="8">
        <v>3719</v>
      </c>
      <c r="K16" s="9">
        <v>1359</v>
      </c>
      <c r="L16" s="8">
        <v>11133</v>
      </c>
      <c r="M16" s="9">
        <v>4008</v>
      </c>
      <c r="N16" s="8">
        <v>14852</v>
      </c>
      <c r="O16" s="9">
        <v>5367</v>
      </c>
      <c r="P16" s="3">
        <v>20219</v>
      </c>
    </row>
    <row r="17" spans="1:16" ht="10.5" customHeight="1">
      <c r="A17" s="7" t="s">
        <v>25</v>
      </c>
      <c r="B17" s="8">
        <v>2650</v>
      </c>
      <c r="C17" s="9">
        <v>930</v>
      </c>
      <c r="D17" s="8">
        <v>700</v>
      </c>
      <c r="E17" s="9">
        <v>56</v>
      </c>
      <c r="F17" s="8">
        <v>50</v>
      </c>
      <c r="G17" s="8" t="s">
        <v>14</v>
      </c>
      <c r="H17" s="8">
        <v>26</v>
      </c>
      <c r="I17" s="9" t="s">
        <v>14</v>
      </c>
      <c r="J17" s="8">
        <v>3426</v>
      </c>
      <c r="K17" s="9">
        <v>986</v>
      </c>
      <c r="L17" s="8">
        <v>10228</v>
      </c>
      <c r="M17" s="9">
        <v>3812</v>
      </c>
      <c r="N17" s="8">
        <v>13654</v>
      </c>
      <c r="O17" s="9">
        <v>4798</v>
      </c>
      <c r="P17" s="3">
        <v>18452</v>
      </c>
    </row>
    <row r="18" spans="1:16" ht="10.5" customHeight="1">
      <c r="A18" s="20" t="s">
        <v>24</v>
      </c>
      <c r="B18" s="16">
        <v>2478</v>
      </c>
      <c r="C18" s="21">
        <v>813</v>
      </c>
      <c r="D18" s="16">
        <v>654</v>
      </c>
      <c r="E18" s="21">
        <v>57</v>
      </c>
      <c r="F18" s="16">
        <v>41</v>
      </c>
      <c r="G18" s="21" t="s">
        <v>14</v>
      </c>
      <c r="H18" s="16">
        <v>23</v>
      </c>
      <c r="I18" s="21" t="s">
        <v>14</v>
      </c>
      <c r="J18" s="16">
        <v>3196</v>
      </c>
      <c r="K18" s="21">
        <v>870</v>
      </c>
      <c r="L18" s="16">
        <v>9463</v>
      </c>
      <c r="M18" s="21">
        <v>3428</v>
      </c>
      <c r="N18" s="16">
        <v>12659</v>
      </c>
      <c r="O18" s="21">
        <v>4298</v>
      </c>
      <c r="P18" s="17">
        <v>16957</v>
      </c>
    </row>
  </sheetData>
  <mergeCells count="10">
    <mergeCell ref="B1:L1"/>
    <mergeCell ref="A2:A4"/>
    <mergeCell ref="N2:P3"/>
    <mergeCell ref="J3:K3"/>
    <mergeCell ref="B2:K2"/>
    <mergeCell ref="L2:M3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2001-12-12T01:35:38Z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