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T10-01-005F" sheetId="1" r:id="rId1"/>
  </sheets>
  <definedNames>
    <definedName name="_xlnm.Print_Area" localSheetId="0">'T10-01-005F'!$A$1:$P$70</definedName>
    <definedName name="_xlnm.Print_Titles" localSheetId="0">'T10-01-005F'!$A:$B,'T10-01-005F'!$2:$4</definedName>
  </definedNames>
  <calcPr fullCalcOnLoad="1"/>
</workbook>
</file>

<file path=xl/sharedStrings.xml><?xml version="1.0" encoding="utf-8"?>
<sst xmlns="http://schemas.openxmlformats.org/spreadsheetml/2006/main" count="211" uniqueCount="64">
  <si>
    <t>気象</t>
  </si>
  <si>
    <t>暦年内</t>
  </si>
  <si>
    <t>観測場所</t>
  </si>
  <si>
    <t>清水</t>
  </si>
  <si>
    <t>中村</t>
  </si>
  <si>
    <t>下山</t>
  </si>
  <si>
    <t>梼原</t>
  </si>
  <si>
    <t>窪川</t>
  </si>
  <si>
    <t>須崎</t>
  </si>
  <si>
    <t>越知</t>
  </si>
  <si>
    <t>桑尾</t>
  </si>
  <si>
    <t>高知</t>
  </si>
  <si>
    <t>大栃</t>
  </si>
  <si>
    <t>安芸</t>
  </si>
  <si>
    <t>津呂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</si>
  <si>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</si>
  <si>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</si>
  <si>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</si>
  <si>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</si>
  <si>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</si>
  <si>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</si>
  <si>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</si>
  <si>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</si>
  <si>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</si>
  <si>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</t>
  </si>
  <si>
    <t>平年</t>
  </si>
  <si>
    <t>粍</t>
  </si>
  <si>
    <t>粍</t>
  </si>
  <si>
    <t>田野々</t>
  </si>
  <si>
    <t>本山</t>
  </si>
  <si>
    <t>総量</t>
  </si>
  <si>
    <t>最多量</t>
  </si>
  <si>
    <t>伊野</t>
  </si>
  <si>
    <t>大田口</t>
  </si>
  <si>
    <t>上野尻</t>
  </si>
  <si>
    <t>田野</t>
  </si>
  <si>
    <t>野根</t>
  </si>
  <si>
    <t>越知面</t>
  </si>
  <si>
    <t>芳生野</t>
  </si>
  <si>
    <t>大野見</t>
  </si>
  <si>
    <t>長者</t>
  </si>
  <si>
    <t>名野川</t>
  </si>
  <si>
    <t>土居</t>
  </si>
  <si>
    <t>長澤</t>
  </si>
  <si>
    <t>地蔵寺</t>
  </si>
  <si>
    <t>粍</t>
  </si>
  <si>
    <t>１月</t>
  </si>
  <si>
    <t>２月</t>
  </si>
  <si>
    <t>３月</t>
  </si>
  <si>
    <t>大瀧</t>
  </si>
  <si>
    <t>入河内</t>
  </si>
  <si>
    <t>?</t>
  </si>
  <si>
    <t>第５  降水量（管内）</t>
  </si>
  <si>
    <t>宿毛</t>
  </si>
  <si>
    <t>総量</t>
  </si>
  <si>
    <t>後免</t>
  </si>
  <si>
    <t>馬路</t>
  </si>
  <si>
    <t>三原</t>
  </si>
  <si>
    <t>及累極</t>
  </si>
  <si>
    <t>?</t>
  </si>
  <si>
    <t>-</t>
  </si>
  <si>
    <t>-</t>
  </si>
  <si>
    <t>?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</si>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</sst>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6" fontId="2" fillId="0" borderId="1" xfId="0" applyNumberFormat="1" applyFont="1" applyBorder="1" applyAlignment="1">
      <alignment/>
    </xf>
    <xf numFmtId="176" fontId="2" fillId="0" borderId="2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176" fontId="2" fillId="0" borderId="3" xfId="0" applyNumberFormat="1" applyFont="1" applyBorder="1" applyAlignment="1">
      <alignment/>
    </xf>
    <xf numFmtId="176" fontId="2" fillId="0" borderId="4" xfId="0" applyNumberFormat="1" applyFont="1" applyBorder="1" applyAlignment="1">
      <alignment horizontal="right"/>
    </xf>
    <xf numFmtId="176" fontId="2" fillId="0" borderId="5" xfId="0" applyNumberFormat="1" applyFont="1" applyBorder="1" applyAlignment="1">
      <alignment horizontal="right"/>
    </xf>
    <xf numFmtId="176" fontId="2" fillId="0" borderId="1" xfId="0" applyNumberFormat="1" applyFont="1" applyBorder="1" applyAlignment="1">
      <alignment horizontal="right"/>
    </xf>
    <xf numFmtId="176" fontId="2" fillId="0" borderId="3" xfId="0" applyNumberFormat="1" applyFont="1" applyBorder="1" applyAlignment="1">
      <alignment horizontal="right"/>
    </xf>
    <xf numFmtId="0" fontId="2" fillId="0" borderId="0" xfId="0" applyFont="1" applyAlignment="1">
      <alignment/>
    </xf>
    <xf numFmtId="176" fontId="2" fillId="0" borderId="3" xfId="0" applyNumberFormat="1" applyFont="1" applyBorder="1" applyAlignment="1">
      <alignment/>
    </xf>
    <xf numFmtId="176" fontId="2" fillId="0" borderId="1" xfId="0" applyNumberFormat="1" applyFont="1" applyBorder="1" applyAlignment="1">
      <alignment/>
    </xf>
    <xf numFmtId="176" fontId="2" fillId="0" borderId="6" xfId="0" applyNumberFormat="1" applyFont="1" applyBorder="1" applyAlignment="1">
      <alignment/>
    </xf>
    <xf numFmtId="176" fontId="2" fillId="0" borderId="7" xfId="0" applyNumberFormat="1" applyFont="1" applyBorder="1" applyAlignment="1">
      <alignment horizontal="right"/>
    </xf>
    <xf numFmtId="0" fontId="2" fillId="0" borderId="8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/>
    </xf>
    <xf numFmtId="176" fontId="2" fillId="0" borderId="9" xfId="0" applyNumberFormat="1" applyFont="1" applyBorder="1" applyAlignment="1">
      <alignment horizontal="right"/>
    </xf>
    <xf numFmtId="176" fontId="2" fillId="0" borderId="10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 horizontal="right"/>
    </xf>
    <xf numFmtId="176" fontId="0" fillId="0" borderId="0" xfId="0" applyNumberFormat="1" applyAlignment="1">
      <alignment/>
    </xf>
    <xf numFmtId="176" fontId="2" fillId="0" borderId="12" xfId="0" applyNumberFormat="1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176" fontId="2" fillId="0" borderId="0" xfId="0" applyNumberFormat="1" applyFont="1" applyBorder="1" applyAlignment="1">
      <alignment/>
    </xf>
    <xf numFmtId="176" fontId="0" fillId="0" borderId="0" xfId="0" applyNumberFormat="1" applyBorder="1" applyAlignment="1">
      <alignment/>
    </xf>
    <xf numFmtId="176" fontId="2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76" fontId="2" fillId="0" borderId="16" xfId="0" applyNumberFormat="1" applyFont="1" applyBorder="1" applyAlignment="1">
      <alignment horizontal="right"/>
    </xf>
    <xf numFmtId="176" fontId="2" fillId="0" borderId="2" xfId="0" applyNumberFormat="1" applyFont="1" applyBorder="1" applyAlignment="1">
      <alignment horizontal="right"/>
    </xf>
    <xf numFmtId="176" fontId="2" fillId="0" borderId="17" xfId="0" applyNumberFormat="1" applyFont="1" applyBorder="1" applyAlignment="1">
      <alignment horizontal="left" vertical="center"/>
    </xf>
    <xf numFmtId="176" fontId="2" fillId="0" borderId="18" xfId="0" applyNumberFormat="1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3" fillId="0" borderId="19" xfId="0" applyFont="1" applyBorder="1" applyAlignment="1">
      <alignment horizontal="left"/>
    </xf>
    <xf numFmtId="0" fontId="2" fillId="0" borderId="17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20" xfId="0" applyNumberFormat="1" applyFont="1" applyBorder="1" applyAlignment="1">
      <alignment vertical="center"/>
    </xf>
    <xf numFmtId="0" fontId="0" fillId="0" borderId="17" xfId="0" applyNumberFormat="1" applyBorder="1" applyAlignment="1">
      <alignment vertical="center"/>
    </xf>
    <xf numFmtId="176" fontId="3" fillId="0" borderId="19" xfId="0" applyNumberFormat="1" applyFont="1" applyBorder="1" applyAlignment="1">
      <alignment horizontal="center"/>
    </xf>
    <xf numFmtId="176" fontId="2" fillId="0" borderId="17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333375</xdr:colOff>
      <xdr:row>37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2886075" y="4953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7"/>
  <sheetViews>
    <sheetView tabSelected="1" workbookViewId="0" topLeftCell="A1">
      <selection activeCell="C1" sqref="C1:N1"/>
    </sheetView>
  </sheetViews>
  <sheetFormatPr defaultColWidth="9.00390625" defaultRowHeight="13.5"/>
  <cols>
    <col min="1" max="1" width="10.625" style="0" customWidth="1"/>
    <col min="2" max="2" width="4.625" style="0" customWidth="1"/>
    <col min="3" max="14" width="9.125" style="23" customWidth="1"/>
    <col min="15" max="16" width="9.125" style="0" customWidth="1"/>
  </cols>
  <sheetData>
    <row r="1" spans="1:15" s="2" customFormat="1" ht="12" customHeight="1">
      <c r="A1" s="37" t="s">
        <v>0</v>
      </c>
      <c r="B1" s="37"/>
      <c r="C1" s="43" t="s">
        <v>52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3" t="s">
        <v>1</v>
      </c>
    </row>
    <row r="2" spans="1:16" s="1" customFormat="1" ht="10.5" customHeight="1">
      <c r="A2" s="45" t="s">
        <v>2</v>
      </c>
      <c r="B2" s="46"/>
      <c r="C2" s="51" t="s">
        <v>46</v>
      </c>
      <c r="D2" s="51" t="s">
        <v>47</v>
      </c>
      <c r="E2" s="51" t="s">
        <v>48</v>
      </c>
      <c r="F2" s="51" t="s">
        <v>15</v>
      </c>
      <c r="G2" s="51" t="s">
        <v>16</v>
      </c>
      <c r="H2" s="51" t="s">
        <v>17</v>
      </c>
      <c r="I2" s="51" t="s">
        <v>18</v>
      </c>
      <c r="J2" s="51" t="s">
        <v>19</v>
      </c>
      <c r="K2" s="51" t="s">
        <v>20</v>
      </c>
      <c r="L2" s="51" t="s">
        <v>21</v>
      </c>
      <c r="M2" s="51" t="s">
        <v>22</v>
      </c>
      <c r="N2" s="51" t="s">
        <v>23</v>
      </c>
      <c r="O2" s="53" t="s">
        <v>24</v>
      </c>
      <c r="P2" s="30" t="s">
        <v>25</v>
      </c>
    </row>
    <row r="3" spans="1:16" s="1" customFormat="1" ht="10.5" customHeight="1">
      <c r="A3" s="47"/>
      <c r="B3" s="48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29" t="s">
        <v>58</v>
      </c>
    </row>
    <row r="4" spans="1:16" s="1" customFormat="1" ht="10.5" customHeight="1">
      <c r="A4" s="49"/>
      <c r="B4" s="50"/>
      <c r="C4" s="22" t="s">
        <v>45</v>
      </c>
      <c r="D4" s="22" t="s">
        <v>45</v>
      </c>
      <c r="E4" s="8" t="s">
        <v>45</v>
      </c>
      <c r="F4" s="8" t="s">
        <v>27</v>
      </c>
      <c r="G4" s="8" t="s">
        <v>27</v>
      </c>
      <c r="H4" s="8" t="s">
        <v>27</v>
      </c>
      <c r="I4" s="8" t="s">
        <v>27</v>
      </c>
      <c r="J4" s="8" t="s">
        <v>27</v>
      </c>
      <c r="K4" s="8" t="s">
        <v>27</v>
      </c>
      <c r="L4" s="8" t="s">
        <v>27</v>
      </c>
      <c r="M4" s="8" t="s">
        <v>27</v>
      </c>
      <c r="N4" s="22" t="s">
        <v>26</v>
      </c>
      <c r="O4" s="8" t="s">
        <v>27</v>
      </c>
      <c r="P4" s="9" t="s">
        <v>27</v>
      </c>
    </row>
    <row r="5" spans="1:16" s="1" customFormat="1" ht="10.5" customHeight="1">
      <c r="A5" s="41" t="s">
        <v>3</v>
      </c>
      <c r="B5" s="17" t="s">
        <v>30</v>
      </c>
      <c r="C5" s="20">
        <v>59.9</v>
      </c>
      <c r="D5" s="20">
        <v>93.5</v>
      </c>
      <c r="E5" s="4">
        <v>157.3</v>
      </c>
      <c r="F5" s="4">
        <v>347.5</v>
      </c>
      <c r="G5" s="4">
        <v>196.8</v>
      </c>
      <c r="H5" s="4">
        <v>709</v>
      </c>
      <c r="I5" s="4">
        <v>324.2</v>
      </c>
      <c r="J5" s="4">
        <v>169.4</v>
      </c>
      <c r="K5" s="4">
        <v>369.4</v>
      </c>
      <c r="L5" s="4">
        <v>73.7</v>
      </c>
      <c r="M5" s="4">
        <v>44.2</v>
      </c>
      <c r="N5" s="7">
        <v>77.4</v>
      </c>
      <c r="O5" s="31">
        <v>2662.3</v>
      </c>
      <c r="P5" s="28" t="s">
        <v>60</v>
      </c>
    </row>
    <row r="6" spans="1:16" s="1" customFormat="1" ht="10.5" customHeight="1">
      <c r="A6" s="42"/>
      <c r="B6" s="18" t="s">
        <v>31</v>
      </c>
      <c r="C6" s="21">
        <v>14.7</v>
      </c>
      <c r="D6" s="21">
        <v>39.5</v>
      </c>
      <c r="E6" s="4">
        <v>35.2</v>
      </c>
      <c r="F6" s="4">
        <v>121.5</v>
      </c>
      <c r="G6" s="4">
        <v>95.6</v>
      </c>
      <c r="H6" s="4">
        <v>121.9</v>
      </c>
      <c r="I6" s="4">
        <v>161.5</v>
      </c>
      <c r="J6" s="4">
        <v>80.3</v>
      </c>
      <c r="K6" s="4">
        <v>95.2</v>
      </c>
      <c r="L6" s="4">
        <v>21.9</v>
      </c>
      <c r="M6" s="4">
        <v>24.1</v>
      </c>
      <c r="N6" s="7">
        <v>24</v>
      </c>
      <c r="O6" s="10" t="s">
        <v>60</v>
      </c>
      <c r="P6" s="25">
        <v>161.5</v>
      </c>
    </row>
    <row r="7" spans="1:16" s="6" customFormat="1" ht="10.5" customHeight="1">
      <c r="A7" s="44" t="s">
        <v>53</v>
      </c>
      <c r="B7" s="7" t="s">
        <v>54</v>
      </c>
      <c r="C7" s="21" t="s">
        <v>59</v>
      </c>
      <c r="D7" s="21">
        <v>79.7</v>
      </c>
      <c r="E7" s="4">
        <v>95.6</v>
      </c>
      <c r="F7" s="4">
        <v>364.9</v>
      </c>
      <c r="G7" s="4">
        <v>243.5</v>
      </c>
      <c r="H7" s="4">
        <v>573.9</v>
      </c>
      <c r="I7" s="4">
        <v>449.4</v>
      </c>
      <c r="J7" s="4">
        <v>275.6</v>
      </c>
      <c r="K7" s="4">
        <v>197.1</v>
      </c>
      <c r="L7" s="4">
        <v>65.3</v>
      </c>
      <c r="M7" s="4">
        <v>35.9</v>
      </c>
      <c r="N7" s="7">
        <v>55.6</v>
      </c>
      <c r="O7" s="10">
        <f>SUM(C7:N7)</f>
        <v>2436.5</v>
      </c>
      <c r="P7" s="16" t="s">
        <v>61</v>
      </c>
    </row>
    <row r="8" spans="1:16" s="6" customFormat="1" ht="10.5" customHeight="1">
      <c r="A8" s="44"/>
      <c r="B8" s="7" t="s">
        <v>31</v>
      </c>
      <c r="C8" s="21">
        <v>8.6</v>
      </c>
      <c r="D8" s="21">
        <v>34.6</v>
      </c>
      <c r="E8" s="4">
        <v>34</v>
      </c>
      <c r="F8" s="4">
        <v>78.9</v>
      </c>
      <c r="G8" s="4">
        <v>132.7</v>
      </c>
      <c r="H8" s="4">
        <v>96.5</v>
      </c>
      <c r="I8" s="4">
        <v>166</v>
      </c>
      <c r="J8" s="4">
        <v>81.2</v>
      </c>
      <c r="K8" s="4">
        <v>40.8</v>
      </c>
      <c r="L8" s="4">
        <v>23.3</v>
      </c>
      <c r="M8" s="4">
        <v>20</v>
      </c>
      <c r="N8" s="7">
        <v>18</v>
      </c>
      <c r="O8" s="10" t="s">
        <v>60</v>
      </c>
      <c r="P8" s="16">
        <v>166</v>
      </c>
    </row>
    <row r="9" spans="1:16" s="1" customFormat="1" ht="10.5" customHeight="1">
      <c r="A9" s="38" t="s">
        <v>4</v>
      </c>
      <c r="B9" s="18" t="s">
        <v>30</v>
      </c>
      <c r="C9" s="21">
        <v>58.2</v>
      </c>
      <c r="D9" s="21">
        <v>105.5</v>
      </c>
      <c r="E9" s="4">
        <v>139.5</v>
      </c>
      <c r="F9" s="4">
        <v>532</v>
      </c>
      <c r="G9" s="4">
        <v>269.6</v>
      </c>
      <c r="H9" s="4">
        <v>795.5</v>
      </c>
      <c r="I9" s="4">
        <v>507.5</v>
      </c>
      <c r="J9" s="4">
        <v>246.4</v>
      </c>
      <c r="K9" s="4">
        <v>187.9</v>
      </c>
      <c r="L9" s="4">
        <v>55.9</v>
      </c>
      <c r="M9" s="4">
        <v>77.4</v>
      </c>
      <c r="N9" s="7">
        <v>58.9</v>
      </c>
      <c r="O9" s="10" t="s">
        <v>60</v>
      </c>
      <c r="P9" s="16" t="s">
        <v>62</v>
      </c>
    </row>
    <row r="10" spans="1:16" s="1" customFormat="1" ht="10.5" customHeight="1">
      <c r="A10" s="38"/>
      <c r="B10" s="18" t="s">
        <v>31</v>
      </c>
      <c r="C10" s="21">
        <v>13.8</v>
      </c>
      <c r="D10" s="21">
        <v>38.5</v>
      </c>
      <c r="E10" s="4">
        <v>38.8</v>
      </c>
      <c r="F10" s="4">
        <v>125.7</v>
      </c>
      <c r="G10" s="4">
        <v>135</v>
      </c>
      <c r="H10" s="4">
        <v>135</v>
      </c>
      <c r="I10" s="4">
        <v>170</v>
      </c>
      <c r="J10" s="4">
        <v>73</v>
      </c>
      <c r="K10" s="4">
        <v>51</v>
      </c>
      <c r="L10" s="4">
        <v>24.8</v>
      </c>
      <c r="M10" s="4">
        <v>40.7</v>
      </c>
      <c r="N10" s="7">
        <v>15.2</v>
      </c>
      <c r="O10" s="10" t="s">
        <v>60</v>
      </c>
      <c r="P10" s="16" t="s">
        <v>62</v>
      </c>
    </row>
    <row r="11" spans="1:16" s="1" customFormat="1" ht="10.5" customHeight="1">
      <c r="A11" s="38" t="s">
        <v>5</v>
      </c>
      <c r="B11" s="18" t="s">
        <v>30</v>
      </c>
      <c r="C11" s="21">
        <v>60.9</v>
      </c>
      <c r="D11" s="21">
        <v>79.8</v>
      </c>
      <c r="E11" s="4">
        <v>127</v>
      </c>
      <c r="F11" s="4">
        <v>276.9</v>
      </c>
      <c r="G11" s="4">
        <v>135.7</v>
      </c>
      <c r="H11" s="4">
        <v>599.5</v>
      </c>
      <c r="I11" s="4">
        <v>408</v>
      </c>
      <c r="J11" s="4">
        <v>288</v>
      </c>
      <c r="K11" s="4">
        <v>220.5</v>
      </c>
      <c r="L11" s="4">
        <v>100.5</v>
      </c>
      <c r="M11" s="4">
        <v>26</v>
      </c>
      <c r="N11" s="7">
        <v>65.7</v>
      </c>
      <c r="O11" s="10">
        <f>SUM(C11:N11)</f>
        <v>2388.5</v>
      </c>
      <c r="P11" s="16" t="s">
        <v>60</v>
      </c>
    </row>
    <row r="12" spans="1:16" s="1" customFormat="1" ht="10.5" customHeight="1">
      <c r="A12" s="38"/>
      <c r="B12" s="18" t="s">
        <v>31</v>
      </c>
      <c r="C12" s="21">
        <v>15</v>
      </c>
      <c r="D12" s="21">
        <v>25</v>
      </c>
      <c r="E12" s="4">
        <v>45</v>
      </c>
      <c r="F12" s="4">
        <v>90</v>
      </c>
      <c r="G12" s="4">
        <v>46</v>
      </c>
      <c r="H12" s="4">
        <v>90</v>
      </c>
      <c r="I12" s="4">
        <v>123</v>
      </c>
      <c r="J12" s="4">
        <v>100</v>
      </c>
      <c r="K12" s="4">
        <v>38</v>
      </c>
      <c r="L12" s="4">
        <v>51</v>
      </c>
      <c r="M12" s="4">
        <v>5</v>
      </c>
      <c r="N12" s="7">
        <v>25</v>
      </c>
      <c r="O12" s="10" t="s">
        <v>60</v>
      </c>
      <c r="P12" s="16">
        <v>123</v>
      </c>
    </row>
    <row r="13" spans="1:16" s="1" customFormat="1" ht="10.5" customHeight="1">
      <c r="A13" s="38" t="s">
        <v>28</v>
      </c>
      <c r="B13" s="18" t="s">
        <v>30</v>
      </c>
      <c r="C13" s="21">
        <v>56</v>
      </c>
      <c r="D13" s="21">
        <v>102.8</v>
      </c>
      <c r="E13" s="4">
        <v>150.4</v>
      </c>
      <c r="F13" s="4">
        <v>443.3</v>
      </c>
      <c r="G13" s="4">
        <v>171</v>
      </c>
      <c r="H13" s="4">
        <v>643.8</v>
      </c>
      <c r="I13" s="4">
        <v>497.5</v>
      </c>
      <c r="J13" s="4">
        <v>347.9</v>
      </c>
      <c r="K13" s="4">
        <v>184.9</v>
      </c>
      <c r="L13" s="4">
        <v>47</v>
      </c>
      <c r="M13" s="4">
        <v>60.7</v>
      </c>
      <c r="N13" s="7">
        <v>66.5</v>
      </c>
      <c r="O13" s="10">
        <f>SUM(C13:N13)</f>
        <v>2771.8</v>
      </c>
      <c r="P13" s="16" t="s">
        <v>60</v>
      </c>
    </row>
    <row r="14" spans="1:16" s="1" customFormat="1" ht="10.5" customHeight="1">
      <c r="A14" s="40"/>
      <c r="B14" s="18" t="s">
        <v>31</v>
      </c>
      <c r="C14" s="21">
        <v>17</v>
      </c>
      <c r="D14" s="21">
        <v>36.7</v>
      </c>
      <c r="E14" s="4">
        <v>63</v>
      </c>
      <c r="F14" s="4">
        <v>169</v>
      </c>
      <c r="G14" s="4">
        <v>64</v>
      </c>
      <c r="H14" s="4">
        <v>126.9</v>
      </c>
      <c r="I14" s="4">
        <v>211.9</v>
      </c>
      <c r="J14" s="10">
        <v>100</v>
      </c>
      <c r="K14" s="4">
        <v>34</v>
      </c>
      <c r="L14" s="4">
        <v>18.5</v>
      </c>
      <c r="M14" s="4">
        <v>26.5</v>
      </c>
      <c r="N14" s="7">
        <v>25.1</v>
      </c>
      <c r="O14" s="10" t="s">
        <v>60</v>
      </c>
      <c r="P14" s="16">
        <v>211.9</v>
      </c>
    </row>
    <row r="15" spans="1:16" s="1" customFormat="1" ht="10.5" customHeight="1">
      <c r="A15" s="38" t="s">
        <v>6</v>
      </c>
      <c r="B15" s="18" t="s">
        <v>30</v>
      </c>
      <c r="C15" s="21">
        <v>77.1</v>
      </c>
      <c r="D15" s="10">
        <v>69.9</v>
      </c>
      <c r="E15" s="6">
        <v>130.4</v>
      </c>
      <c r="F15" s="4">
        <v>381.1</v>
      </c>
      <c r="G15" s="4">
        <v>125.3</v>
      </c>
      <c r="H15" s="4">
        <v>692.8</v>
      </c>
      <c r="I15" s="4">
        <v>358.6</v>
      </c>
      <c r="J15" s="4">
        <v>368.4</v>
      </c>
      <c r="K15" s="4">
        <v>260.6</v>
      </c>
      <c r="L15" s="4">
        <v>425</v>
      </c>
      <c r="M15" s="4">
        <v>89</v>
      </c>
      <c r="N15" s="7">
        <v>59.7</v>
      </c>
      <c r="O15" s="10">
        <v>2655.4</v>
      </c>
      <c r="P15" s="16" t="s">
        <v>60</v>
      </c>
    </row>
    <row r="16" spans="1:16" s="1" customFormat="1" ht="10.5" customHeight="1">
      <c r="A16" s="40"/>
      <c r="B16" s="18" t="s">
        <v>31</v>
      </c>
      <c r="C16" s="21">
        <v>20.9</v>
      </c>
      <c r="D16" s="21">
        <v>23.2</v>
      </c>
      <c r="E16" s="4">
        <v>49.3</v>
      </c>
      <c r="F16" s="4">
        <v>113.4</v>
      </c>
      <c r="G16" s="4">
        <v>42.3</v>
      </c>
      <c r="H16" s="4">
        <v>101.2</v>
      </c>
      <c r="I16" s="4">
        <v>189.3</v>
      </c>
      <c r="J16" s="4">
        <v>158.7</v>
      </c>
      <c r="K16" s="4">
        <v>44.8</v>
      </c>
      <c r="L16" s="4">
        <v>23.1</v>
      </c>
      <c r="M16" s="4">
        <v>27.9</v>
      </c>
      <c r="N16" s="7">
        <v>13.5</v>
      </c>
      <c r="O16" s="10" t="s">
        <v>60</v>
      </c>
      <c r="P16" s="16">
        <v>189.3</v>
      </c>
    </row>
    <row r="17" spans="1:16" s="1" customFormat="1" ht="10.5" customHeight="1">
      <c r="A17" s="38" t="s">
        <v>7</v>
      </c>
      <c r="B17" s="18" t="s">
        <v>30</v>
      </c>
      <c r="C17" s="21">
        <v>49.2</v>
      </c>
      <c r="D17" s="21">
        <v>95.1</v>
      </c>
      <c r="E17" s="4">
        <v>147.6</v>
      </c>
      <c r="F17" s="4">
        <v>544</v>
      </c>
      <c r="G17" s="4">
        <v>159</v>
      </c>
      <c r="H17" s="4">
        <v>625.6</v>
      </c>
      <c r="I17" s="4">
        <v>512.8</v>
      </c>
      <c r="J17" s="4">
        <v>435.3</v>
      </c>
      <c r="K17" s="4">
        <v>315.2</v>
      </c>
      <c r="L17" s="4">
        <v>56.2</v>
      </c>
      <c r="M17" s="4">
        <v>46.7</v>
      </c>
      <c r="N17" s="7">
        <v>57.9</v>
      </c>
      <c r="O17" s="10">
        <f>SUM(C17:N17)</f>
        <v>3044.6</v>
      </c>
      <c r="P17" s="16" t="s">
        <v>63</v>
      </c>
    </row>
    <row r="18" spans="1:16" s="1" customFormat="1" ht="10.5" customHeight="1">
      <c r="A18" s="38"/>
      <c r="B18" s="18" t="s">
        <v>31</v>
      </c>
      <c r="C18" s="21">
        <v>15.8</v>
      </c>
      <c r="D18" s="21">
        <v>34</v>
      </c>
      <c r="E18" s="4">
        <v>48</v>
      </c>
      <c r="F18" s="4">
        <v>136.5</v>
      </c>
      <c r="G18" s="4">
        <v>43.7</v>
      </c>
      <c r="H18" s="4">
        <v>100.5</v>
      </c>
      <c r="I18" s="4">
        <v>106.5</v>
      </c>
      <c r="J18" s="4">
        <v>202.3</v>
      </c>
      <c r="K18" s="4">
        <v>40.8</v>
      </c>
      <c r="L18" s="4">
        <v>24</v>
      </c>
      <c r="M18" s="4">
        <v>25</v>
      </c>
      <c r="N18" s="7">
        <v>28</v>
      </c>
      <c r="O18" s="10" t="s">
        <v>60</v>
      </c>
      <c r="P18" s="16">
        <v>202.3</v>
      </c>
    </row>
    <row r="19" spans="1:16" s="1" customFormat="1" ht="10.5" customHeight="1">
      <c r="A19" s="38" t="s">
        <v>8</v>
      </c>
      <c r="B19" s="18" t="s">
        <v>30</v>
      </c>
      <c r="C19" s="21">
        <v>48</v>
      </c>
      <c r="D19" s="21">
        <v>94</v>
      </c>
      <c r="E19" s="4">
        <v>138.9</v>
      </c>
      <c r="F19" s="4">
        <v>378.4</v>
      </c>
      <c r="G19" s="10">
        <v>177.5</v>
      </c>
      <c r="H19" s="4">
        <v>729.9</v>
      </c>
      <c r="I19" s="10">
        <v>492.6</v>
      </c>
      <c r="J19" s="4">
        <v>264.1</v>
      </c>
      <c r="K19" s="4">
        <v>319</v>
      </c>
      <c r="L19" s="4">
        <v>71.4</v>
      </c>
      <c r="M19" s="4">
        <v>36.7</v>
      </c>
      <c r="N19" s="7">
        <v>78.5</v>
      </c>
      <c r="O19" s="10">
        <v>2759</v>
      </c>
      <c r="P19" s="16" t="s">
        <v>63</v>
      </c>
    </row>
    <row r="20" spans="1:16" s="1" customFormat="1" ht="10.5" customHeight="1">
      <c r="A20" s="38"/>
      <c r="B20" s="18" t="s">
        <v>31</v>
      </c>
      <c r="C20" s="21">
        <v>16.5</v>
      </c>
      <c r="D20" s="21">
        <v>27.2</v>
      </c>
      <c r="E20" s="4">
        <v>66.2</v>
      </c>
      <c r="F20" s="4">
        <v>92</v>
      </c>
      <c r="G20" s="10">
        <v>57.1</v>
      </c>
      <c r="H20" s="4">
        <v>87.5</v>
      </c>
      <c r="I20" s="10">
        <v>152.1</v>
      </c>
      <c r="J20" s="4">
        <v>61.2</v>
      </c>
      <c r="K20" s="4">
        <v>64.5</v>
      </c>
      <c r="L20" s="4">
        <v>40.8</v>
      </c>
      <c r="M20" s="4">
        <v>20</v>
      </c>
      <c r="N20" s="7">
        <v>28.3</v>
      </c>
      <c r="O20" s="10" t="s">
        <v>60</v>
      </c>
      <c r="P20" s="16">
        <v>152.1</v>
      </c>
    </row>
    <row r="21" spans="1:16" s="1" customFormat="1" ht="10.5" customHeight="1">
      <c r="A21" s="38" t="s">
        <v>9</v>
      </c>
      <c r="B21" s="18" t="s">
        <v>30</v>
      </c>
      <c r="C21" s="21">
        <v>49.1</v>
      </c>
      <c r="D21" s="21">
        <v>98.3</v>
      </c>
      <c r="E21" s="4">
        <v>153.6</v>
      </c>
      <c r="F21" s="4">
        <v>488.4</v>
      </c>
      <c r="G21" s="4">
        <v>151.3</v>
      </c>
      <c r="H21" s="4">
        <v>529.6</v>
      </c>
      <c r="I21" s="4">
        <v>482.9</v>
      </c>
      <c r="J21" s="4">
        <v>220.7</v>
      </c>
      <c r="K21" s="10">
        <v>278.4</v>
      </c>
      <c r="L21" s="10">
        <v>53.7</v>
      </c>
      <c r="M21" s="4">
        <v>36.8</v>
      </c>
      <c r="N21" s="7">
        <v>90.3</v>
      </c>
      <c r="O21" s="10">
        <f>SUM(C21:N21)</f>
        <v>2633.1000000000004</v>
      </c>
      <c r="P21" s="16" t="s">
        <v>60</v>
      </c>
    </row>
    <row r="22" spans="1:16" s="1" customFormat="1" ht="10.5" customHeight="1">
      <c r="A22" s="40"/>
      <c r="B22" s="18" t="s">
        <v>31</v>
      </c>
      <c r="C22" s="21">
        <v>17.4</v>
      </c>
      <c r="D22" s="21">
        <v>26.4</v>
      </c>
      <c r="E22" s="4">
        <v>65.5</v>
      </c>
      <c r="F22" s="4">
        <v>174.5</v>
      </c>
      <c r="G22" s="4">
        <v>52.5</v>
      </c>
      <c r="H22" s="4">
        <v>67.3</v>
      </c>
      <c r="I22" s="4">
        <v>195</v>
      </c>
      <c r="J22" s="4">
        <v>50</v>
      </c>
      <c r="K22" s="10">
        <v>80</v>
      </c>
      <c r="L22" s="10">
        <v>20</v>
      </c>
      <c r="M22" s="4">
        <v>18</v>
      </c>
      <c r="N22" s="7">
        <v>41</v>
      </c>
      <c r="O22" s="10" t="s">
        <v>60</v>
      </c>
      <c r="P22" s="16">
        <v>195</v>
      </c>
    </row>
    <row r="23" spans="1:16" s="6" customFormat="1" ht="10.5" customHeight="1">
      <c r="A23" s="44" t="s">
        <v>32</v>
      </c>
      <c r="B23" s="18" t="s">
        <v>30</v>
      </c>
      <c r="C23" s="21">
        <v>67.7</v>
      </c>
      <c r="D23" s="21">
        <v>82.7</v>
      </c>
      <c r="E23" s="4">
        <v>121.3</v>
      </c>
      <c r="F23" s="4">
        <v>340</v>
      </c>
      <c r="G23" s="4">
        <v>175.6</v>
      </c>
      <c r="H23" s="4">
        <v>797.6</v>
      </c>
      <c r="I23" s="4">
        <v>326.9</v>
      </c>
      <c r="J23" s="4">
        <v>155.7</v>
      </c>
      <c r="K23" s="10">
        <v>254.6</v>
      </c>
      <c r="L23" s="4">
        <v>40.7</v>
      </c>
      <c r="M23" s="4">
        <v>32.7</v>
      </c>
      <c r="N23" s="7">
        <v>51</v>
      </c>
      <c r="O23" s="10">
        <v>2446.5</v>
      </c>
      <c r="P23" s="16" t="s">
        <v>60</v>
      </c>
    </row>
    <row r="24" spans="1:16" s="6" customFormat="1" ht="10.5" customHeight="1">
      <c r="A24" s="44"/>
      <c r="B24" s="18" t="s">
        <v>31</v>
      </c>
      <c r="C24" s="21">
        <v>17.6</v>
      </c>
      <c r="D24" s="21">
        <v>25.1</v>
      </c>
      <c r="E24" s="4">
        <v>62.2</v>
      </c>
      <c r="F24" s="4">
        <v>65</v>
      </c>
      <c r="G24" s="4">
        <v>44.3</v>
      </c>
      <c r="H24" s="4">
        <v>74.2</v>
      </c>
      <c r="I24" s="4">
        <v>108.3</v>
      </c>
      <c r="J24" s="4">
        <v>35.3</v>
      </c>
      <c r="K24" s="10">
        <v>52.7</v>
      </c>
      <c r="L24" s="4">
        <v>29.8</v>
      </c>
      <c r="M24" s="4">
        <v>19.3</v>
      </c>
      <c r="N24" s="7">
        <v>13.5</v>
      </c>
      <c r="O24" s="10" t="s">
        <v>60</v>
      </c>
      <c r="P24" s="16">
        <v>108.3</v>
      </c>
    </row>
    <row r="25" spans="1:16" s="12" customFormat="1" ht="10.5" customHeight="1">
      <c r="A25" s="38" t="s">
        <v>10</v>
      </c>
      <c r="B25" s="19" t="s">
        <v>30</v>
      </c>
      <c r="C25" s="21">
        <v>78.2</v>
      </c>
      <c r="D25" s="21">
        <v>93.1</v>
      </c>
      <c r="E25" s="4">
        <v>135.4</v>
      </c>
      <c r="F25" s="14">
        <v>657.4</v>
      </c>
      <c r="G25" s="14">
        <v>231.1</v>
      </c>
      <c r="H25" s="14">
        <v>797.6</v>
      </c>
      <c r="I25" s="14">
        <v>444</v>
      </c>
      <c r="J25" s="14">
        <v>350.8</v>
      </c>
      <c r="K25" s="14">
        <v>365</v>
      </c>
      <c r="L25" s="14">
        <v>51.7</v>
      </c>
      <c r="M25" s="14">
        <v>24.5</v>
      </c>
      <c r="N25" s="13">
        <v>64.3</v>
      </c>
      <c r="O25" s="10">
        <v>3239.2</v>
      </c>
      <c r="P25" s="16" t="s">
        <v>60</v>
      </c>
    </row>
    <row r="26" spans="1:16" s="1" customFormat="1" ht="10.5" customHeight="1">
      <c r="A26" s="38"/>
      <c r="B26" s="18" t="s">
        <v>31</v>
      </c>
      <c r="C26" s="21">
        <v>27.9</v>
      </c>
      <c r="D26" s="21">
        <v>29.7</v>
      </c>
      <c r="E26" s="14">
        <v>64.4</v>
      </c>
      <c r="F26" s="4">
        <v>270</v>
      </c>
      <c r="G26" s="4">
        <v>48.5</v>
      </c>
      <c r="H26" s="4">
        <v>150</v>
      </c>
      <c r="I26" s="4">
        <v>152</v>
      </c>
      <c r="J26" s="4">
        <v>79</v>
      </c>
      <c r="K26" s="4">
        <v>80.5</v>
      </c>
      <c r="L26" s="4">
        <v>31.5</v>
      </c>
      <c r="M26" s="4">
        <v>16.5</v>
      </c>
      <c r="N26" s="7">
        <v>13.8</v>
      </c>
      <c r="O26" s="10" t="s">
        <v>60</v>
      </c>
      <c r="P26" s="16">
        <v>152</v>
      </c>
    </row>
    <row r="27" spans="1:16" s="1" customFormat="1" ht="10.5" customHeight="1">
      <c r="A27" s="39" t="s">
        <v>11</v>
      </c>
      <c r="B27" s="18" t="s">
        <v>30</v>
      </c>
      <c r="C27" s="21">
        <v>44.7</v>
      </c>
      <c r="D27" s="21">
        <v>90.9</v>
      </c>
      <c r="E27" s="4">
        <v>128.5</v>
      </c>
      <c r="F27" s="4">
        <v>433.9</v>
      </c>
      <c r="G27" s="4">
        <v>159.7</v>
      </c>
      <c r="H27" s="4">
        <v>596.9</v>
      </c>
      <c r="I27" s="4">
        <v>298</v>
      </c>
      <c r="J27" s="4">
        <v>179</v>
      </c>
      <c r="K27" s="4">
        <v>320.7</v>
      </c>
      <c r="L27" s="4">
        <v>52.9</v>
      </c>
      <c r="M27" s="4">
        <v>29.1</v>
      </c>
      <c r="N27" s="7">
        <v>49.1</v>
      </c>
      <c r="O27" s="10">
        <f>SUM(C27:N27)</f>
        <v>2383.3999999999996</v>
      </c>
      <c r="P27" s="16" t="s">
        <v>60</v>
      </c>
    </row>
    <row r="28" spans="1:16" s="1" customFormat="1" ht="10.5" customHeight="1">
      <c r="A28" s="39"/>
      <c r="B28" s="18" t="s">
        <v>31</v>
      </c>
      <c r="C28" s="21">
        <v>14.8</v>
      </c>
      <c r="D28" s="21">
        <v>29.1</v>
      </c>
      <c r="E28" s="4">
        <v>64.1</v>
      </c>
      <c r="F28" s="4">
        <v>116.9</v>
      </c>
      <c r="G28" s="4">
        <v>51</v>
      </c>
      <c r="H28" s="4">
        <v>104.1</v>
      </c>
      <c r="I28" s="4">
        <v>97.7</v>
      </c>
      <c r="J28" s="4">
        <v>40.4</v>
      </c>
      <c r="K28" s="4">
        <v>75.3</v>
      </c>
      <c r="L28" s="4">
        <v>31.4</v>
      </c>
      <c r="M28" s="4">
        <v>15.6</v>
      </c>
      <c r="N28" s="7">
        <v>13.4</v>
      </c>
      <c r="O28" s="10" t="s">
        <v>60</v>
      </c>
      <c r="P28" s="16">
        <v>116.9</v>
      </c>
    </row>
    <row r="29" spans="1:16" s="1" customFormat="1" ht="10.5" customHeight="1">
      <c r="A29" s="39" t="s">
        <v>55</v>
      </c>
      <c r="B29" s="18" t="s">
        <v>30</v>
      </c>
      <c r="C29" s="21">
        <v>46.2</v>
      </c>
      <c r="D29" s="21">
        <v>79.4</v>
      </c>
      <c r="E29" s="4">
        <v>117</v>
      </c>
      <c r="F29" s="4">
        <v>405.8</v>
      </c>
      <c r="G29" s="4">
        <v>147.4</v>
      </c>
      <c r="H29" s="4">
        <v>653.1</v>
      </c>
      <c r="I29" s="4">
        <v>288.5</v>
      </c>
      <c r="J29" s="4">
        <v>266</v>
      </c>
      <c r="K29" s="4">
        <v>374.7</v>
      </c>
      <c r="L29" s="4">
        <v>60.1</v>
      </c>
      <c r="M29" s="4">
        <v>22.7</v>
      </c>
      <c r="N29" s="7">
        <v>50.3</v>
      </c>
      <c r="O29" s="10">
        <f>SUM(C29:N29)</f>
        <v>2511.2</v>
      </c>
      <c r="P29" s="16" t="s">
        <v>60</v>
      </c>
    </row>
    <row r="30" spans="1:16" s="1" customFormat="1" ht="10.5" customHeight="1">
      <c r="A30" s="39"/>
      <c r="B30" s="18" t="s">
        <v>31</v>
      </c>
      <c r="C30" s="21">
        <v>17.7</v>
      </c>
      <c r="D30" s="21">
        <v>21.5</v>
      </c>
      <c r="E30" s="4">
        <v>56</v>
      </c>
      <c r="F30" s="4">
        <v>82.3</v>
      </c>
      <c r="G30" s="4">
        <v>55.2</v>
      </c>
      <c r="H30" s="4">
        <v>104.5</v>
      </c>
      <c r="I30" s="4">
        <v>97.8</v>
      </c>
      <c r="J30" s="4">
        <v>84.7</v>
      </c>
      <c r="K30" s="4">
        <v>122.8</v>
      </c>
      <c r="L30" s="4">
        <v>34.7</v>
      </c>
      <c r="M30" s="4">
        <v>17.3</v>
      </c>
      <c r="N30" s="7">
        <v>18</v>
      </c>
      <c r="O30" s="10" t="s">
        <v>60</v>
      </c>
      <c r="P30" s="16">
        <v>122.8</v>
      </c>
    </row>
    <row r="31" spans="1:16" s="1" customFormat="1" ht="10.5" customHeight="1">
      <c r="A31" s="39" t="s">
        <v>33</v>
      </c>
      <c r="B31" s="18" t="s">
        <v>30</v>
      </c>
      <c r="C31" s="21">
        <v>77.1</v>
      </c>
      <c r="D31" s="21">
        <v>100.1</v>
      </c>
      <c r="E31" s="4">
        <v>125.1</v>
      </c>
      <c r="F31" s="4">
        <v>357</v>
      </c>
      <c r="G31" s="4">
        <v>95.6</v>
      </c>
      <c r="H31" s="4">
        <v>485.1</v>
      </c>
      <c r="I31" s="4">
        <v>286.5</v>
      </c>
      <c r="J31" s="4">
        <v>208.2</v>
      </c>
      <c r="K31" s="4">
        <v>356.9</v>
      </c>
      <c r="L31" s="4">
        <v>33.2</v>
      </c>
      <c r="M31" s="4">
        <v>34</v>
      </c>
      <c r="N31" s="7">
        <v>81.8</v>
      </c>
      <c r="O31" s="10">
        <v>2241.4</v>
      </c>
      <c r="P31" s="16" t="s">
        <v>60</v>
      </c>
    </row>
    <row r="32" spans="1:16" s="1" customFormat="1" ht="10.5" customHeight="1">
      <c r="A32" s="39"/>
      <c r="B32" s="18" t="s">
        <v>31</v>
      </c>
      <c r="C32" s="21">
        <v>21.5</v>
      </c>
      <c r="D32" s="21">
        <v>21.5</v>
      </c>
      <c r="E32" s="4">
        <v>40</v>
      </c>
      <c r="F32" s="4">
        <v>135.1</v>
      </c>
      <c r="G32" s="4">
        <v>25.5</v>
      </c>
      <c r="H32" s="4">
        <v>78.8</v>
      </c>
      <c r="I32" s="4">
        <v>104.6</v>
      </c>
      <c r="J32" s="4">
        <v>62.7</v>
      </c>
      <c r="K32" s="4">
        <v>85.3</v>
      </c>
      <c r="L32" s="4">
        <v>16.5</v>
      </c>
      <c r="M32" s="4">
        <v>14</v>
      </c>
      <c r="N32" s="7">
        <v>20.9</v>
      </c>
      <c r="O32" s="10" t="s">
        <v>60</v>
      </c>
      <c r="P32" s="16">
        <v>135.1</v>
      </c>
    </row>
    <row r="33" spans="1:16" s="1" customFormat="1" ht="10.5" customHeight="1">
      <c r="A33" s="39" t="s">
        <v>29</v>
      </c>
      <c r="B33" s="18" t="s">
        <v>30</v>
      </c>
      <c r="C33" s="21">
        <v>70.2</v>
      </c>
      <c r="D33" s="21">
        <v>98.5</v>
      </c>
      <c r="E33" s="4">
        <v>140.9</v>
      </c>
      <c r="F33" s="4">
        <v>546.1</v>
      </c>
      <c r="G33" s="4">
        <v>133</v>
      </c>
      <c r="H33" s="4">
        <v>649.8</v>
      </c>
      <c r="I33" s="4">
        <v>341.9</v>
      </c>
      <c r="J33" s="4">
        <v>149.6</v>
      </c>
      <c r="K33" s="4">
        <v>364.4</v>
      </c>
      <c r="L33" s="4">
        <v>37.5</v>
      </c>
      <c r="M33" s="4">
        <v>32.1</v>
      </c>
      <c r="N33" s="7">
        <v>86.8</v>
      </c>
      <c r="O33" s="10">
        <f>SUM(C33:N33)</f>
        <v>2650.8</v>
      </c>
      <c r="P33" s="16" t="s">
        <v>60</v>
      </c>
    </row>
    <row r="34" spans="1:16" s="1" customFormat="1" ht="10.5" customHeight="1">
      <c r="A34" s="39"/>
      <c r="B34" s="18" t="s">
        <v>31</v>
      </c>
      <c r="C34" s="21">
        <v>19.7</v>
      </c>
      <c r="D34" s="21">
        <v>28.5</v>
      </c>
      <c r="E34" s="4">
        <v>59.2</v>
      </c>
      <c r="F34" s="4">
        <v>235.7</v>
      </c>
      <c r="G34" s="4">
        <v>30.9</v>
      </c>
      <c r="H34" s="4">
        <v>82.2</v>
      </c>
      <c r="I34" s="4">
        <v>127.8</v>
      </c>
      <c r="J34" s="4">
        <v>43</v>
      </c>
      <c r="K34" s="4">
        <v>137.1</v>
      </c>
      <c r="L34" s="4">
        <v>23</v>
      </c>
      <c r="M34" s="4">
        <v>13.7</v>
      </c>
      <c r="N34" s="7">
        <v>20.3</v>
      </c>
      <c r="O34" s="10" t="s">
        <v>60</v>
      </c>
      <c r="P34" s="16">
        <v>137.1</v>
      </c>
    </row>
    <row r="35" spans="1:16" s="1" customFormat="1" ht="10.5" customHeight="1">
      <c r="A35" s="39" t="s">
        <v>34</v>
      </c>
      <c r="B35" s="18" t="s">
        <v>30</v>
      </c>
      <c r="C35" s="21">
        <v>61.3</v>
      </c>
      <c r="D35" s="21">
        <v>70.7</v>
      </c>
      <c r="E35" s="4">
        <v>150</v>
      </c>
      <c r="F35" s="4">
        <v>464</v>
      </c>
      <c r="G35" s="4">
        <v>163.6</v>
      </c>
      <c r="H35" s="4">
        <v>702.1</v>
      </c>
      <c r="I35" s="4">
        <v>352.3</v>
      </c>
      <c r="J35" s="4">
        <v>218.2</v>
      </c>
      <c r="K35" s="4">
        <v>343.2</v>
      </c>
      <c r="L35" s="4">
        <v>52.5</v>
      </c>
      <c r="M35" s="4">
        <v>24</v>
      </c>
      <c r="N35" s="7">
        <v>71.5</v>
      </c>
      <c r="O35" s="10">
        <f>SUM(C35:N35)</f>
        <v>2673.3999999999996</v>
      </c>
      <c r="P35" s="16" t="s">
        <v>60</v>
      </c>
    </row>
    <row r="36" spans="1:16" s="1" customFormat="1" ht="10.5" customHeight="1">
      <c r="A36" s="39"/>
      <c r="B36" s="18" t="s">
        <v>31</v>
      </c>
      <c r="C36" s="21">
        <v>19.5</v>
      </c>
      <c r="D36" s="21">
        <v>20</v>
      </c>
      <c r="E36" s="4">
        <v>57</v>
      </c>
      <c r="F36" s="4">
        <v>130</v>
      </c>
      <c r="G36" s="4">
        <v>62.8</v>
      </c>
      <c r="H36" s="4">
        <v>134</v>
      </c>
      <c r="I36" s="4">
        <v>94.5</v>
      </c>
      <c r="J36" s="4">
        <v>61.5</v>
      </c>
      <c r="K36" s="4">
        <v>65.2</v>
      </c>
      <c r="L36" s="4">
        <v>20</v>
      </c>
      <c r="M36" s="4">
        <v>15</v>
      </c>
      <c r="N36" s="7">
        <v>23</v>
      </c>
      <c r="O36" s="10" t="s">
        <v>60</v>
      </c>
      <c r="P36" s="16">
        <v>134</v>
      </c>
    </row>
    <row r="37" spans="1:16" s="1" customFormat="1" ht="10.5" customHeight="1">
      <c r="A37" s="39" t="s">
        <v>12</v>
      </c>
      <c r="B37" s="18" t="s">
        <v>30</v>
      </c>
      <c r="C37" s="21">
        <v>67.6</v>
      </c>
      <c r="D37" s="21">
        <v>92.7</v>
      </c>
      <c r="E37" s="4">
        <v>197.2</v>
      </c>
      <c r="F37" s="4">
        <v>457.7</v>
      </c>
      <c r="G37" s="4">
        <v>162.5</v>
      </c>
      <c r="H37" s="4">
        <v>719.4</v>
      </c>
      <c r="I37" s="4">
        <v>360.9</v>
      </c>
      <c r="J37" s="4">
        <v>173.2</v>
      </c>
      <c r="K37" s="4">
        <v>338</v>
      </c>
      <c r="L37" s="4">
        <v>68.5</v>
      </c>
      <c r="M37" s="4">
        <v>43.2</v>
      </c>
      <c r="N37" s="7">
        <v>85.7</v>
      </c>
      <c r="O37" s="10">
        <f>SUM(C37:N37)</f>
        <v>2766.5999999999995</v>
      </c>
      <c r="P37" s="16" t="s">
        <v>60</v>
      </c>
    </row>
    <row r="38" spans="1:16" s="1" customFormat="1" ht="10.5" customHeight="1">
      <c r="A38" s="40"/>
      <c r="B38" s="18" t="s">
        <v>31</v>
      </c>
      <c r="C38" s="21">
        <v>18</v>
      </c>
      <c r="D38" s="21">
        <v>24.5</v>
      </c>
      <c r="E38" s="4">
        <v>77.5</v>
      </c>
      <c r="F38" s="4">
        <v>176.6</v>
      </c>
      <c r="G38" s="4">
        <v>68</v>
      </c>
      <c r="H38" s="4">
        <v>121.5</v>
      </c>
      <c r="I38" s="4">
        <v>138.2</v>
      </c>
      <c r="J38" s="4">
        <v>48.5</v>
      </c>
      <c r="K38" s="4">
        <v>61.1</v>
      </c>
      <c r="L38" s="4">
        <v>18.1</v>
      </c>
      <c r="M38" s="10">
        <v>36.5</v>
      </c>
      <c r="N38" s="7">
        <v>31.5</v>
      </c>
      <c r="O38" s="10" t="s">
        <v>60</v>
      </c>
      <c r="P38" s="16">
        <v>176.6</v>
      </c>
    </row>
    <row r="39" spans="1:16" s="1" customFormat="1" ht="10.5" customHeight="1">
      <c r="A39" s="39" t="s">
        <v>13</v>
      </c>
      <c r="B39" s="18" t="s">
        <v>30</v>
      </c>
      <c r="C39" s="21">
        <v>69.6</v>
      </c>
      <c r="D39" s="21">
        <v>86.1</v>
      </c>
      <c r="E39" s="4">
        <v>147.6</v>
      </c>
      <c r="F39" s="4">
        <v>329.3</v>
      </c>
      <c r="G39" s="4">
        <v>212.7</v>
      </c>
      <c r="H39" s="4">
        <v>574.8</v>
      </c>
      <c r="I39" s="4">
        <v>371</v>
      </c>
      <c r="J39" s="4">
        <v>195.4</v>
      </c>
      <c r="K39" s="4">
        <v>287.9</v>
      </c>
      <c r="L39" s="4">
        <v>55.1</v>
      </c>
      <c r="M39" s="10">
        <v>9.8</v>
      </c>
      <c r="N39" s="11">
        <v>62</v>
      </c>
      <c r="O39" s="10">
        <v>2351</v>
      </c>
      <c r="P39" s="16" t="s">
        <v>60</v>
      </c>
    </row>
    <row r="40" spans="1:16" s="1" customFormat="1" ht="10.5" customHeight="1">
      <c r="A40" s="39"/>
      <c r="B40" s="18" t="s">
        <v>31</v>
      </c>
      <c r="C40" s="21">
        <v>22</v>
      </c>
      <c r="D40" s="21">
        <v>30</v>
      </c>
      <c r="E40" s="4">
        <v>58</v>
      </c>
      <c r="F40" s="4">
        <v>106</v>
      </c>
      <c r="G40" s="4">
        <v>120</v>
      </c>
      <c r="H40" s="4">
        <v>93.6</v>
      </c>
      <c r="I40" s="4">
        <v>86</v>
      </c>
      <c r="J40" s="4">
        <v>84.5</v>
      </c>
      <c r="K40" s="4">
        <v>69.2</v>
      </c>
      <c r="L40" s="4">
        <v>15</v>
      </c>
      <c r="M40" s="4">
        <v>5</v>
      </c>
      <c r="N40" s="11">
        <v>20.5</v>
      </c>
      <c r="O40" s="10" t="s">
        <v>60</v>
      </c>
      <c r="P40" s="16">
        <v>120</v>
      </c>
    </row>
    <row r="41" spans="1:16" s="1" customFormat="1" ht="10.5" customHeight="1">
      <c r="A41" s="39" t="s">
        <v>35</v>
      </c>
      <c r="B41" s="18" t="s">
        <v>30</v>
      </c>
      <c r="C41" s="21">
        <v>67.8</v>
      </c>
      <c r="D41" s="21">
        <v>69.9</v>
      </c>
      <c r="E41" s="4">
        <v>210.1</v>
      </c>
      <c r="F41" s="4">
        <v>436.2</v>
      </c>
      <c r="G41" s="4">
        <v>227.4</v>
      </c>
      <c r="H41" s="4">
        <v>416.2</v>
      </c>
      <c r="I41" s="4">
        <v>313.3</v>
      </c>
      <c r="J41" s="4">
        <v>189.1</v>
      </c>
      <c r="K41" s="4">
        <v>320.9</v>
      </c>
      <c r="L41" s="4">
        <v>57.9</v>
      </c>
      <c r="M41" s="4">
        <v>33.3</v>
      </c>
      <c r="N41" s="7">
        <v>67.1</v>
      </c>
      <c r="O41" s="10">
        <v>2407.2</v>
      </c>
      <c r="P41" s="16" t="s">
        <v>63</v>
      </c>
    </row>
    <row r="42" spans="1:16" s="1" customFormat="1" ht="10.5" customHeight="1">
      <c r="A42" s="40"/>
      <c r="B42" s="18" t="s">
        <v>31</v>
      </c>
      <c r="C42" s="21">
        <v>17.5</v>
      </c>
      <c r="D42" s="21">
        <v>20</v>
      </c>
      <c r="E42" s="4">
        <v>132</v>
      </c>
      <c r="F42" s="4">
        <v>143.9</v>
      </c>
      <c r="G42" s="4">
        <v>146</v>
      </c>
      <c r="H42" s="4">
        <v>52</v>
      </c>
      <c r="I42" s="4">
        <v>87.5</v>
      </c>
      <c r="J42" s="4">
        <v>53.9</v>
      </c>
      <c r="K42" s="4">
        <v>85</v>
      </c>
      <c r="L42" s="4">
        <v>20.5</v>
      </c>
      <c r="M42" s="4">
        <v>18.8</v>
      </c>
      <c r="N42" s="7">
        <v>37.2</v>
      </c>
      <c r="O42" s="10" t="s">
        <v>60</v>
      </c>
      <c r="P42" s="16">
        <v>146</v>
      </c>
    </row>
    <row r="43" spans="1:16" s="1" customFormat="1" ht="10.5" customHeight="1">
      <c r="A43" s="39" t="s">
        <v>56</v>
      </c>
      <c r="B43" s="18" t="s">
        <v>30</v>
      </c>
      <c r="C43" s="21">
        <v>77.1</v>
      </c>
      <c r="D43" s="21">
        <v>55.1</v>
      </c>
      <c r="E43" s="4">
        <v>188.3</v>
      </c>
      <c r="F43" s="10" t="s">
        <v>59</v>
      </c>
      <c r="G43" s="4">
        <v>196.3</v>
      </c>
      <c r="H43" s="10" t="s">
        <v>59</v>
      </c>
      <c r="I43" s="4">
        <v>546.8</v>
      </c>
      <c r="J43" s="4">
        <v>355.4</v>
      </c>
      <c r="K43" s="4">
        <v>248.9</v>
      </c>
      <c r="L43" s="4">
        <v>110.4</v>
      </c>
      <c r="M43" s="4">
        <v>34.4</v>
      </c>
      <c r="N43" s="7">
        <v>202.2</v>
      </c>
      <c r="O43" s="10" t="s">
        <v>59</v>
      </c>
      <c r="P43" s="16" t="s">
        <v>62</v>
      </c>
    </row>
    <row r="44" spans="1:16" s="1" customFormat="1" ht="10.5" customHeight="1">
      <c r="A44" s="39"/>
      <c r="B44" s="18" t="s">
        <v>31</v>
      </c>
      <c r="C44" s="21">
        <v>25</v>
      </c>
      <c r="D44" s="21">
        <v>16.8</v>
      </c>
      <c r="E44" s="4">
        <v>87</v>
      </c>
      <c r="F44" s="10" t="s">
        <v>59</v>
      </c>
      <c r="G44" s="4">
        <v>30.5</v>
      </c>
      <c r="H44" s="4">
        <v>113</v>
      </c>
      <c r="I44" s="4">
        <v>216.4</v>
      </c>
      <c r="J44" s="4">
        <v>100</v>
      </c>
      <c r="K44" s="4">
        <v>65.4</v>
      </c>
      <c r="L44" s="4">
        <v>50.1</v>
      </c>
      <c r="M44" s="4">
        <v>18.5</v>
      </c>
      <c r="N44" s="7">
        <v>50</v>
      </c>
      <c r="O44" s="10" t="s">
        <v>59</v>
      </c>
      <c r="P44" s="16" t="s">
        <v>59</v>
      </c>
    </row>
    <row r="45" spans="1:16" s="1" customFormat="1" ht="10.5" customHeight="1">
      <c r="A45" s="39" t="s">
        <v>14</v>
      </c>
      <c r="B45" s="18" t="s">
        <v>30</v>
      </c>
      <c r="C45" s="21">
        <v>79.3</v>
      </c>
      <c r="D45" s="21">
        <v>55</v>
      </c>
      <c r="E45" s="4">
        <v>140.7</v>
      </c>
      <c r="F45" s="4">
        <v>532</v>
      </c>
      <c r="G45" s="4">
        <v>333.7</v>
      </c>
      <c r="H45" s="4">
        <v>583.1</v>
      </c>
      <c r="I45" s="4">
        <v>362.5</v>
      </c>
      <c r="J45" s="4">
        <v>173.7</v>
      </c>
      <c r="K45" s="4">
        <v>390</v>
      </c>
      <c r="L45" s="4">
        <v>70.5</v>
      </c>
      <c r="M45" s="4">
        <v>56</v>
      </c>
      <c r="N45" s="7">
        <v>104.1</v>
      </c>
      <c r="O45" s="10">
        <f>SUM(C45:N45)</f>
        <v>2880.6</v>
      </c>
      <c r="P45" s="16" t="s">
        <v>60</v>
      </c>
    </row>
    <row r="46" spans="1:16" s="1" customFormat="1" ht="10.5" customHeight="1">
      <c r="A46" s="39"/>
      <c r="B46" s="18" t="s">
        <v>31</v>
      </c>
      <c r="C46" s="21">
        <v>25.7</v>
      </c>
      <c r="D46" s="10">
        <v>14.7</v>
      </c>
      <c r="E46" s="7">
        <v>41</v>
      </c>
      <c r="F46" s="4">
        <v>125</v>
      </c>
      <c r="G46" s="4">
        <v>125</v>
      </c>
      <c r="H46" s="4">
        <v>85.2</v>
      </c>
      <c r="I46" s="4">
        <v>111.8</v>
      </c>
      <c r="J46" s="4">
        <v>51</v>
      </c>
      <c r="K46" s="4">
        <v>102.5</v>
      </c>
      <c r="L46" s="4">
        <v>24</v>
      </c>
      <c r="M46" s="4">
        <v>29</v>
      </c>
      <c r="N46" s="4">
        <v>45.2</v>
      </c>
      <c r="O46" s="10" t="s">
        <v>60</v>
      </c>
      <c r="P46" s="16">
        <v>125</v>
      </c>
    </row>
    <row r="47" spans="1:16" s="6" customFormat="1" ht="10.5" customHeight="1">
      <c r="A47" s="33" t="s">
        <v>36</v>
      </c>
      <c r="B47" s="18" t="s">
        <v>30</v>
      </c>
      <c r="C47" s="4">
        <v>74.3</v>
      </c>
      <c r="D47" s="4">
        <v>89</v>
      </c>
      <c r="E47" s="4">
        <v>280.1</v>
      </c>
      <c r="F47" s="4">
        <v>540.8</v>
      </c>
      <c r="G47" s="4">
        <v>347.1</v>
      </c>
      <c r="H47" s="4">
        <v>781.3</v>
      </c>
      <c r="I47" s="4">
        <v>340.3</v>
      </c>
      <c r="J47" s="4">
        <v>136.6</v>
      </c>
      <c r="K47" s="4">
        <v>411.8</v>
      </c>
      <c r="L47" s="4">
        <v>41.5</v>
      </c>
      <c r="M47" s="4">
        <v>60.5</v>
      </c>
      <c r="N47" s="4">
        <v>99</v>
      </c>
      <c r="O47" s="10">
        <v>2952.3</v>
      </c>
      <c r="P47" s="16" t="s">
        <v>63</v>
      </c>
    </row>
    <row r="48" spans="1:16" s="6" customFormat="1" ht="10.5" customHeight="1">
      <c r="A48" s="33"/>
      <c r="B48" s="18" t="s">
        <v>31</v>
      </c>
      <c r="C48" s="4">
        <v>21</v>
      </c>
      <c r="D48" s="4">
        <v>47</v>
      </c>
      <c r="E48" s="4">
        <v>120</v>
      </c>
      <c r="F48" s="4">
        <v>140</v>
      </c>
      <c r="G48" s="4">
        <v>129</v>
      </c>
      <c r="H48" s="4">
        <v>120</v>
      </c>
      <c r="I48" s="10">
        <v>120</v>
      </c>
      <c r="J48" s="4">
        <v>63</v>
      </c>
      <c r="K48" s="4">
        <v>101</v>
      </c>
      <c r="L48" s="4">
        <v>35</v>
      </c>
      <c r="M48" s="4">
        <v>28</v>
      </c>
      <c r="N48" s="4">
        <v>39</v>
      </c>
      <c r="O48" s="10" t="s">
        <v>60</v>
      </c>
      <c r="P48" s="16">
        <v>129</v>
      </c>
    </row>
    <row r="49" spans="1:16" s="6" customFormat="1" ht="10.5" customHeight="1">
      <c r="A49" s="33" t="s">
        <v>37</v>
      </c>
      <c r="B49" s="18" t="s">
        <v>30</v>
      </c>
      <c r="C49" s="10">
        <v>80.8</v>
      </c>
      <c r="D49" s="10">
        <v>99</v>
      </c>
      <c r="E49" s="4">
        <v>162.3</v>
      </c>
      <c r="F49" s="4">
        <v>403.6</v>
      </c>
      <c r="G49" s="4">
        <v>113.6</v>
      </c>
      <c r="H49" s="4">
        <v>673.3</v>
      </c>
      <c r="I49" s="4">
        <v>407.6</v>
      </c>
      <c r="J49" s="4">
        <v>344.7</v>
      </c>
      <c r="K49" s="4">
        <v>258.5</v>
      </c>
      <c r="L49" s="4">
        <v>56.3</v>
      </c>
      <c r="M49" s="4">
        <v>92.4</v>
      </c>
      <c r="N49" s="4">
        <v>93.1</v>
      </c>
      <c r="O49" s="10">
        <v>2785.9</v>
      </c>
      <c r="P49" s="16" t="s">
        <v>63</v>
      </c>
    </row>
    <row r="50" spans="1:16" s="6" customFormat="1" ht="10.5" customHeight="1">
      <c r="A50" s="33"/>
      <c r="B50" s="18" t="s">
        <v>31</v>
      </c>
      <c r="C50" s="10">
        <v>25.2</v>
      </c>
      <c r="D50" s="10">
        <v>28.8</v>
      </c>
      <c r="E50" s="6">
        <v>48.4</v>
      </c>
      <c r="F50" s="4">
        <v>151.6</v>
      </c>
      <c r="G50" s="4">
        <v>42.4</v>
      </c>
      <c r="H50" s="4">
        <v>103.2</v>
      </c>
      <c r="I50" s="4">
        <v>213.2</v>
      </c>
      <c r="J50" s="4">
        <v>132.9</v>
      </c>
      <c r="K50" s="4">
        <v>36.8</v>
      </c>
      <c r="L50" s="4">
        <v>28.8</v>
      </c>
      <c r="M50" s="4">
        <v>31.8</v>
      </c>
      <c r="N50" s="4">
        <v>21.8</v>
      </c>
      <c r="O50" s="10" t="s">
        <v>60</v>
      </c>
      <c r="P50" s="16">
        <v>213.2</v>
      </c>
    </row>
    <row r="51" spans="1:16" s="6" customFormat="1" ht="10.5" customHeight="1">
      <c r="A51" s="33" t="s">
        <v>38</v>
      </c>
      <c r="B51" s="18" t="s">
        <v>30</v>
      </c>
      <c r="C51" s="4">
        <v>77.5</v>
      </c>
      <c r="D51" s="10">
        <v>97.4</v>
      </c>
      <c r="E51" s="4">
        <v>149.5</v>
      </c>
      <c r="F51" s="4">
        <v>409.9</v>
      </c>
      <c r="G51" s="4">
        <v>146.8</v>
      </c>
      <c r="H51" s="4">
        <v>661.5</v>
      </c>
      <c r="I51" s="4">
        <v>325.8</v>
      </c>
      <c r="J51" s="4">
        <v>460.4</v>
      </c>
      <c r="K51" s="4">
        <v>189.4</v>
      </c>
      <c r="L51" s="4">
        <v>45.9</v>
      </c>
      <c r="M51" s="4">
        <v>66.3</v>
      </c>
      <c r="N51" s="4">
        <v>97.5</v>
      </c>
      <c r="O51" s="10">
        <f>SUM(C51:N51)</f>
        <v>2727.9</v>
      </c>
      <c r="P51" s="16" t="s">
        <v>60</v>
      </c>
    </row>
    <row r="52" spans="1:16" s="6" customFormat="1" ht="10.5" customHeight="1">
      <c r="A52" s="33"/>
      <c r="B52" s="18" t="s">
        <v>31</v>
      </c>
      <c r="C52" s="4">
        <v>15.8</v>
      </c>
      <c r="D52" s="10">
        <v>34</v>
      </c>
      <c r="E52" s="4">
        <v>48</v>
      </c>
      <c r="F52" s="4">
        <v>136.5</v>
      </c>
      <c r="G52" s="4">
        <v>43.7</v>
      </c>
      <c r="H52" s="4">
        <v>100.5</v>
      </c>
      <c r="I52" s="4">
        <v>106.5</v>
      </c>
      <c r="J52" s="4">
        <v>202.3</v>
      </c>
      <c r="K52" s="4">
        <v>40.8</v>
      </c>
      <c r="L52" s="4">
        <v>24</v>
      </c>
      <c r="M52" s="4">
        <v>25</v>
      </c>
      <c r="N52" s="4">
        <v>28</v>
      </c>
      <c r="O52" s="10" t="s">
        <v>60</v>
      </c>
      <c r="P52" s="16">
        <v>202.3</v>
      </c>
    </row>
    <row r="53" spans="1:16" s="6" customFormat="1" ht="10.5" customHeight="1">
      <c r="A53" s="33" t="s">
        <v>39</v>
      </c>
      <c r="B53" s="18" t="s">
        <v>30</v>
      </c>
      <c r="C53" s="4">
        <v>53.5</v>
      </c>
      <c r="D53" s="10">
        <v>88.9</v>
      </c>
      <c r="E53" s="4">
        <v>148.6</v>
      </c>
      <c r="F53" s="4">
        <v>456.3</v>
      </c>
      <c r="G53" s="4">
        <v>233.9</v>
      </c>
      <c r="H53" s="4">
        <v>675.9</v>
      </c>
      <c r="I53" s="4">
        <v>448.6</v>
      </c>
      <c r="J53" s="4">
        <v>439.2</v>
      </c>
      <c r="K53" s="4">
        <v>301.5</v>
      </c>
      <c r="L53" s="4">
        <v>117.2</v>
      </c>
      <c r="M53" s="4">
        <v>60.1</v>
      </c>
      <c r="N53" s="4">
        <v>79.2</v>
      </c>
      <c r="O53" s="10">
        <f>SUM(C53:N53)</f>
        <v>3102.899999999999</v>
      </c>
      <c r="P53" s="16" t="s">
        <v>60</v>
      </c>
    </row>
    <row r="54" spans="1:16" s="6" customFormat="1" ht="10.5" customHeight="1">
      <c r="A54" s="33"/>
      <c r="B54" s="18" t="s">
        <v>31</v>
      </c>
      <c r="C54" s="4">
        <v>23.1</v>
      </c>
      <c r="D54" s="10">
        <v>35</v>
      </c>
      <c r="E54" s="4">
        <v>61</v>
      </c>
      <c r="F54" s="4">
        <v>150</v>
      </c>
      <c r="G54" s="4">
        <v>70</v>
      </c>
      <c r="H54" s="4">
        <v>78.8</v>
      </c>
      <c r="I54" s="4">
        <v>191</v>
      </c>
      <c r="J54" s="4">
        <v>137</v>
      </c>
      <c r="K54" s="4">
        <v>80</v>
      </c>
      <c r="L54" s="4">
        <v>35.5</v>
      </c>
      <c r="M54" s="4">
        <v>32</v>
      </c>
      <c r="N54" s="4">
        <v>34.5</v>
      </c>
      <c r="O54" s="10" t="s">
        <v>60</v>
      </c>
      <c r="P54" s="16">
        <v>191</v>
      </c>
    </row>
    <row r="55" spans="1:16" s="6" customFormat="1" ht="10.5" customHeight="1">
      <c r="A55" s="33" t="s">
        <v>40</v>
      </c>
      <c r="B55" s="18" t="s">
        <v>30</v>
      </c>
      <c r="C55" s="4">
        <v>54.7</v>
      </c>
      <c r="D55" s="10">
        <v>122.9</v>
      </c>
      <c r="E55" s="4">
        <v>121.1</v>
      </c>
      <c r="F55" s="4">
        <v>499.7</v>
      </c>
      <c r="G55" s="4">
        <v>193.6</v>
      </c>
      <c r="H55" s="4">
        <v>619.4</v>
      </c>
      <c r="I55" s="4">
        <v>489.6</v>
      </c>
      <c r="J55" s="4">
        <v>388.1</v>
      </c>
      <c r="K55" s="4">
        <v>309</v>
      </c>
      <c r="L55" s="10" t="s">
        <v>59</v>
      </c>
      <c r="M55" s="4">
        <v>49.6</v>
      </c>
      <c r="N55" s="4">
        <v>118.2</v>
      </c>
      <c r="O55" s="10" t="s">
        <v>59</v>
      </c>
      <c r="P55" s="16" t="s">
        <v>59</v>
      </c>
    </row>
    <row r="56" spans="1:16" s="6" customFormat="1" ht="10.5" customHeight="1">
      <c r="A56" s="33"/>
      <c r="B56" s="18" t="s">
        <v>31</v>
      </c>
      <c r="C56" s="4">
        <v>14.5</v>
      </c>
      <c r="D56" s="10">
        <v>35.1</v>
      </c>
      <c r="E56" s="4">
        <v>65.4</v>
      </c>
      <c r="F56" s="4">
        <v>200.6</v>
      </c>
      <c r="G56" s="4">
        <v>70.5</v>
      </c>
      <c r="H56" s="4">
        <v>85.7</v>
      </c>
      <c r="I56" s="4">
        <v>186.5</v>
      </c>
      <c r="J56" s="4">
        <v>100.4</v>
      </c>
      <c r="K56" s="4">
        <v>80.7</v>
      </c>
      <c r="L56" s="10" t="s">
        <v>59</v>
      </c>
      <c r="M56" s="4">
        <v>20</v>
      </c>
      <c r="N56" s="4">
        <v>42.6</v>
      </c>
      <c r="O56" s="10" t="s">
        <v>59</v>
      </c>
      <c r="P56" s="16" t="s">
        <v>59</v>
      </c>
    </row>
    <row r="57" spans="1:16" s="6" customFormat="1" ht="10.5" customHeight="1">
      <c r="A57" s="33" t="s">
        <v>41</v>
      </c>
      <c r="B57" s="18" t="s">
        <v>30</v>
      </c>
      <c r="C57" s="4">
        <v>58.3</v>
      </c>
      <c r="D57" s="10">
        <v>83.9</v>
      </c>
      <c r="E57" s="4">
        <v>127.8</v>
      </c>
      <c r="F57" s="4">
        <v>342.9</v>
      </c>
      <c r="G57" s="4">
        <v>148.4</v>
      </c>
      <c r="H57" s="4">
        <v>622.9</v>
      </c>
      <c r="I57" s="4">
        <v>398.8</v>
      </c>
      <c r="J57" s="4">
        <v>278</v>
      </c>
      <c r="K57" s="4">
        <v>269.6</v>
      </c>
      <c r="L57" s="4">
        <v>29.6</v>
      </c>
      <c r="M57" s="4">
        <v>44.1</v>
      </c>
      <c r="N57" s="10">
        <v>95.6</v>
      </c>
      <c r="O57" s="10">
        <f>SUM(C57:N57)</f>
        <v>2499.8999999999996</v>
      </c>
      <c r="P57" s="16" t="s">
        <v>60</v>
      </c>
    </row>
    <row r="58" spans="1:16" s="6" customFormat="1" ht="10.5" customHeight="1">
      <c r="A58" s="33"/>
      <c r="B58" s="18" t="s">
        <v>31</v>
      </c>
      <c r="C58" s="4">
        <v>17.5</v>
      </c>
      <c r="D58" s="10">
        <v>20.9</v>
      </c>
      <c r="E58" s="4">
        <v>48</v>
      </c>
      <c r="F58" s="4">
        <v>94.3</v>
      </c>
      <c r="G58" s="4">
        <v>45</v>
      </c>
      <c r="H58" s="4">
        <v>88.5</v>
      </c>
      <c r="I58" s="4">
        <v>166.5</v>
      </c>
      <c r="J58" s="4">
        <v>61.1</v>
      </c>
      <c r="K58" s="4">
        <v>48.2</v>
      </c>
      <c r="L58" s="4">
        <v>16.7</v>
      </c>
      <c r="M58" s="4">
        <v>17.7</v>
      </c>
      <c r="N58" s="10">
        <v>30</v>
      </c>
      <c r="O58" s="10" t="s">
        <v>60</v>
      </c>
      <c r="P58" s="16">
        <v>166.5</v>
      </c>
    </row>
    <row r="59" spans="1:16" s="6" customFormat="1" ht="10.5" customHeight="1">
      <c r="A59" s="33" t="s">
        <v>42</v>
      </c>
      <c r="B59" s="18" t="s">
        <v>30</v>
      </c>
      <c r="C59" s="4">
        <v>69.6</v>
      </c>
      <c r="D59" s="10">
        <v>92.8</v>
      </c>
      <c r="E59" s="4">
        <v>139.2</v>
      </c>
      <c r="F59" s="4">
        <v>504.3</v>
      </c>
      <c r="G59" s="4">
        <v>182</v>
      </c>
      <c r="H59" s="4">
        <v>606</v>
      </c>
      <c r="I59" s="4">
        <v>433</v>
      </c>
      <c r="J59" s="4">
        <v>280.8</v>
      </c>
      <c r="K59" s="4">
        <v>239.2</v>
      </c>
      <c r="L59" s="4">
        <v>35</v>
      </c>
      <c r="M59" s="4">
        <v>51.9</v>
      </c>
      <c r="N59" s="10">
        <v>100.8</v>
      </c>
      <c r="O59" s="10">
        <v>2734.6</v>
      </c>
      <c r="P59" s="16" t="s">
        <v>51</v>
      </c>
    </row>
    <row r="60" spans="1:16" s="6" customFormat="1" ht="10.5" customHeight="1">
      <c r="A60" s="33"/>
      <c r="B60" s="18" t="s">
        <v>31</v>
      </c>
      <c r="C60" s="4">
        <v>24.5</v>
      </c>
      <c r="D60" s="4">
        <v>23.1</v>
      </c>
      <c r="E60" s="4">
        <v>40.2</v>
      </c>
      <c r="F60" s="4">
        <v>202.5</v>
      </c>
      <c r="G60" s="4">
        <v>54.7</v>
      </c>
      <c r="H60" s="4">
        <v>99.2</v>
      </c>
      <c r="I60" s="4">
        <v>220.1</v>
      </c>
      <c r="J60" s="4">
        <v>41.6</v>
      </c>
      <c r="K60" s="4">
        <v>52.1</v>
      </c>
      <c r="L60" s="4">
        <v>20.6</v>
      </c>
      <c r="M60" s="4">
        <v>20.6</v>
      </c>
      <c r="N60" s="4">
        <v>50</v>
      </c>
      <c r="O60" s="10" t="s">
        <v>60</v>
      </c>
      <c r="P60" s="16" t="s">
        <v>51</v>
      </c>
    </row>
    <row r="61" spans="1:16" s="6" customFormat="1" ht="10.5" customHeight="1">
      <c r="A61" s="33" t="s">
        <v>43</v>
      </c>
      <c r="B61" s="18" t="s">
        <v>30</v>
      </c>
      <c r="C61" s="4">
        <v>81.8</v>
      </c>
      <c r="D61" s="4">
        <v>93.3</v>
      </c>
      <c r="E61" s="4">
        <v>161.6</v>
      </c>
      <c r="F61" s="4">
        <v>617.6</v>
      </c>
      <c r="G61" s="4">
        <v>182.2</v>
      </c>
      <c r="H61" s="4">
        <v>861.3</v>
      </c>
      <c r="I61" s="4">
        <v>433</v>
      </c>
      <c r="J61" s="4">
        <v>260</v>
      </c>
      <c r="K61" s="4">
        <v>385.9</v>
      </c>
      <c r="L61" s="4">
        <v>53.4</v>
      </c>
      <c r="M61" s="4">
        <v>53.5</v>
      </c>
      <c r="N61" s="4">
        <v>115.9</v>
      </c>
      <c r="O61" s="10">
        <f>SUM(C61:N61)</f>
        <v>3299.5000000000005</v>
      </c>
      <c r="P61" s="16" t="s">
        <v>51</v>
      </c>
    </row>
    <row r="62" spans="1:16" s="6" customFormat="1" ht="10.5" customHeight="1">
      <c r="A62" s="33"/>
      <c r="B62" s="18" t="s">
        <v>31</v>
      </c>
      <c r="C62" s="4">
        <v>18.8</v>
      </c>
      <c r="D62" s="4">
        <v>26.8</v>
      </c>
      <c r="E62" s="4">
        <v>51.9</v>
      </c>
      <c r="F62" s="4">
        <v>180</v>
      </c>
      <c r="G62" s="4">
        <v>54.5</v>
      </c>
      <c r="H62" s="4">
        <v>109.5</v>
      </c>
      <c r="I62" s="4">
        <v>170.5</v>
      </c>
      <c r="J62" s="4">
        <v>52.5</v>
      </c>
      <c r="K62" s="4">
        <v>71.5</v>
      </c>
      <c r="L62" s="4">
        <v>31.3</v>
      </c>
      <c r="M62" s="4">
        <v>19.4</v>
      </c>
      <c r="N62" s="4">
        <v>43.5</v>
      </c>
      <c r="O62" s="10" t="s">
        <v>60</v>
      </c>
      <c r="P62" s="16">
        <v>170.5</v>
      </c>
    </row>
    <row r="63" spans="1:16" s="1" customFormat="1" ht="10.5" customHeight="1">
      <c r="A63" s="35" t="s">
        <v>44</v>
      </c>
      <c r="B63" s="18" t="s">
        <v>30</v>
      </c>
      <c r="C63" s="4">
        <v>67.1</v>
      </c>
      <c r="D63" s="4">
        <v>98.3</v>
      </c>
      <c r="E63" s="4">
        <v>146.3</v>
      </c>
      <c r="F63" s="4">
        <v>617.7</v>
      </c>
      <c r="G63" s="4">
        <v>151</v>
      </c>
      <c r="H63" s="4">
        <v>822.6</v>
      </c>
      <c r="I63" s="4">
        <v>436.4</v>
      </c>
      <c r="J63" s="4">
        <v>214.7</v>
      </c>
      <c r="K63" s="4">
        <v>322.7</v>
      </c>
      <c r="L63" s="4">
        <v>55.6</v>
      </c>
      <c r="M63" s="4">
        <v>37.1</v>
      </c>
      <c r="N63" s="4">
        <v>97.7</v>
      </c>
      <c r="O63" s="10">
        <f>SUM(C63:N63)</f>
        <v>3067.1999999999994</v>
      </c>
      <c r="P63" s="16" t="s">
        <v>51</v>
      </c>
    </row>
    <row r="64" spans="1:21" s="1" customFormat="1" ht="10.5" customHeight="1">
      <c r="A64" s="36"/>
      <c r="B64" s="7" t="s">
        <v>31</v>
      </c>
      <c r="C64" s="4">
        <v>21.1</v>
      </c>
      <c r="D64" s="4">
        <v>22.8</v>
      </c>
      <c r="E64" s="4">
        <v>64.3</v>
      </c>
      <c r="F64" s="4">
        <v>216.5</v>
      </c>
      <c r="G64" s="4">
        <v>48.7</v>
      </c>
      <c r="H64" s="4">
        <v>125.3</v>
      </c>
      <c r="I64" s="4">
        <v>175.8</v>
      </c>
      <c r="J64" s="4">
        <v>55.1</v>
      </c>
      <c r="K64" s="4">
        <v>81.8</v>
      </c>
      <c r="L64" s="4">
        <v>41.3</v>
      </c>
      <c r="M64" s="4">
        <v>25.2</v>
      </c>
      <c r="N64" s="4">
        <v>26.8</v>
      </c>
      <c r="O64" s="10" t="s">
        <v>59</v>
      </c>
      <c r="P64" s="16">
        <v>175.8</v>
      </c>
      <c r="Q64" s="6"/>
      <c r="R64" s="6"/>
      <c r="S64" s="6"/>
      <c r="T64" s="6"/>
      <c r="U64" s="6"/>
    </row>
    <row r="65" spans="1:21" s="1" customFormat="1" ht="10.5" customHeight="1">
      <c r="A65" s="33" t="s">
        <v>49</v>
      </c>
      <c r="B65" s="18" t="s">
        <v>30</v>
      </c>
      <c r="C65" s="4">
        <v>78.5</v>
      </c>
      <c r="D65" s="4">
        <v>98.1</v>
      </c>
      <c r="E65" s="4">
        <v>122.1</v>
      </c>
      <c r="F65" s="4">
        <v>460.5</v>
      </c>
      <c r="G65" s="4">
        <v>92.6</v>
      </c>
      <c r="H65" s="4">
        <v>511.2</v>
      </c>
      <c r="I65" s="4">
        <v>315.5</v>
      </c>
      <c r="J65" s="4">
        <v>174.8</v>
      </c>
      <c r="K65" s="4">
        <v>364.1</v>
      </c>
      <c r="L65" s="4">
        <v>29</v>
      </c>
      <c r="M65" s="4">
        <v>35</v>
      </c>
      <c r="N65" s="4">
        <v>132.5</v>
      </c>
      <c r="O65" s="10">
        <f>SUM(C65:N65)</f>
        <v>2413.9</v>
      </c>
      <c r="P65" s="16" t="s">
        <v>60</v>
      </c>
      <c r="Q65" s="6"/>
      <c r="R65" s="6"/>
      <c r="S65" s="6"/>
      <c r="T65" s="6"/>
      <c r="U65" s="6"/>
    </row>
    <row r="66" spans="1:21" s="1" customFormat="1" ht="10.5" customHeight="1">
      <c r="A66" s="33"/>
      <c r="B66" s="7" t="s">
        <v>31</v>
      </c>
      <c r="C66" s="4">
        <v>29</v>
      </c>
      <c r="D66" s="4">
        <v>22</v>
      </c>
      <c r="E66" s="4">
        <v>35</v>
      </c>
      <c r="F66" s="4">
        <v>135</v>
      </c>
      <c r="G66" s="4">
        <v>32</v>
      </c>
      <c r="H66" s="4">
        <v>90</v>
      </c>
      <c r="I66" s="4">
        <v>110</v>
      </c>
      <c r="J66" s="4">
        <v>42</v>
      </c>
      <c r="K66" s="4">
        <v>76</v>
      </c>
      <c r="L66" s="4">
        <v>14</v>
      </c>
      <c r="M66" s="4">
        <v>19</v>
      </c>
      <c r="N66" s="4">
        <v>31</v>
      </c>
      <c r="O66" s="10" t="s">
        <v>60</v>
      </c>
      <c r="P66" s="16">
        <v>135</v>
      </c>
      <c r="Q66" s="6"/>
      <c r="R66" s="6"/>
      <c r="S66" s="6"/>
      <c r="T66" s="6"/>
      <c r="U66" s="6"/>
    </row>
    <row r="67" spans="1:21" s="1" customFormat="1" ht="10.5" customHeight="1">
      <c r="A67" s="33" t="s">
        <v>50</v>
      </c>
      <c r="B67" s="18" t="s">
        <v>30</v>
      </c>
      <c r="C67" s="4">
        <v>52.9</v>
      </c>
      <c r="D67" s="4">
        <v>79.5</v>
      </c>
      <c r="E67" s="4">
        <v>270.9</v>
      </c>
      <c r="F67" s="4">
        <v>443.8</v>
      </c>
      <c r="G67" s="4">
        <v>197.7</v>
      </c>
      <c r="H67" s="4">
        <v>634.3</v>
      </c>
      <c r="I67" s="4">
        <v>371.6</v>
      </c>
      <c r="J67" s="4">
        <v>98.8</v>
      </c>
      <c r="K67" s="4">
        <v>347.1</v>
      </c>
      <c r="L67" s="4">
        <v>48.1</v>
      </c>
      <c r="M67" s="4">
        <v>13.8</v>
      </c>
      <c r="N67" s="4">
        <v>52.3</v>
      </c>
      <c r="O67" s="10">
        <v>2610.8</v>
      </c>
      <c r="P67" s="16" t="s">
        <v>51</v>
      </c>
      <c r="Q67" s="6"/>
      <c r="R67" s="6"/>
      <c r="S67" s="6"/>
      <c r="T67" s="6"/>
      <c r="U67" s="6"/>
    </row>
    <row r="68" spans="1:21" ht="10.5" customHeight="1">
      <c r="A68" s="36"/>
      <c r="B68" s="7" t="s">
        <v>31</v>
      </c>
      <c r="C68" s="4">
        <v>21.5</v>
      </c>
      <c r="D68" s="4">
        <v>26.4</v>
      </c>
      <c r="E68" s="4">
        <v>135.4</v>
      </c>
      <c r="F68" s="4">
        <v>171.9</v>
      </c>
      <c r="G68" s="4">
        <v>110</v>
      </c>
      <c r="H68" s="4">
        <v>133.6</v>
      </c>
      <c r="I68" s="4">
        <v>133.4</v>
      </c>
      <c r="J68" s="4">
        <v>51.5</v>
      </c>
      <c r="K68" s="4">
        <v>113.1</v>
      </c>
      <c r="L68" s="4">
        <v>19.4</v>
      </c>
      <c r="M68" s="4">
        <v>8.9</v>
      </c>
      <c r="N68" s="4">
        <v>33.6</v>
      </c>
      <c r="O68" s="10" t="s">
        <v>59</v>
      </c>
      <c r="P68" s="16">
        <v>171.9</v>
      </c>
      <c r="Q68" s="6"/>
      <c r="R68" s="6"/>
      <c r="S68" s="6"/>
      <c r="T68" s="6"/>
      <c r="U68" s="6"/>
    </row>
    <row r="69" spans="1:21" s="27" customFormat="1" ht="10.5" customHeight="1">
      <c r="A69" s="33" t="s">
        <v>57</v>
      </c>
      <c r="B69" s="18" t="s">
        <v>30</v>
      </c>
      <c r="C69" s="4">
        <v>51.9</v>
      </c>
      <c r="D69" s="4">
        <v>99</v>
      </c>
      <c r="E69" s="4">
        <v>125</v>
      </c>
      <c r="F69" s="4">
        <v>297.3</v>
      </c>
      <c r="G69" s="4">
        <v>231.6</v>
      </c>
      <c r="H69" s="4">
        <v>569.1</v>
      </c>
      <c r="I69" s="4">
        <v>465</v>
      </c>
      <c r="J69" s="4">
        <v>226.2</v>
      </c>
      <c r="K69" s="4">
        <v>317.5</v>
      </c>
      <c r="L69" s="4">
        <v>59.5</v>
      </c>
      <c r="M69" s="4">
        <v>0.1</v>
      </c>
      <c r="N69" s="4">
        <v>29.1</v>
      </c>
      <c r="O69" s="10">
        <f>SUM(C69:N69)</f>
        <v>2471.2999999999997</v>
      </c>
      <c r="P69" s="16" t="s">
        <v>51</v>
      </c>
      <c r="Q69" s="26"/>
      <c r="R69" s="26"/>
      <c r="S69" s="26"/>
      <c r="T69" s="26"/>
      <c r="U69" s="26"/>
    </row>
    <row r="70" spans="1:21" s="27" customFormat="1" ht="10.5" customHeight="1">
      <c r="A70" s="34"/>
      <c r="B70" s="15" t="s">
        <v>31</v>
      </c>
      <c r="C70" s="5">
        <v>14.4</v>
      </c>
      <c r="D70" s="5">
        <v>26.5</v>
      </c>
      <c r="E70" s="5">
        <v>45</v>
      </c>
      <c r="F70" s="5">
        <v>110</v>
      </c>
      <c r="G70" s="5">
        <v>100</v>
      </c>
      <c r="H70" s="5">
        <v>92</v>
      </c>
      <c r="I70" s="5">
        <v>165</v>
      </c>
      <c r="J70" s="5">
        <v>84.2</v>
      </c>
      <c r="K70" s="5">
        <v>84.6</v>
      </c>
      <c r="L70" s="5">
        <v>24.8</v>
      </c>
      <c r="M70" s="5">
        <v>0.1</v>
      </c>
      <c r="N70" s="5">
        <v>11.5</v>
      </c>
      <c r="O70" s="32" t="s">
        <v>59</v>
      </c>
      <c r="P70" s="24">
        <v>165</v>
      </c>
      <c r="Q70" s="26"/>
      <c r="R70" s="26"/>
      <c r="S70" s="26"/>
      <c r="T70" s="26"/>
      <c r="U70" s="26"/>
    </row>
    <row r="71" spans="1:21" ht="13.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3.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3.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3.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3.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3.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3.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3.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3.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3.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3.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3.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3.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3.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13.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ht="13.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ht="13.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ht="13.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ht="13.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3:5" ht="13.5">
      <c r="C90" s="6"/>
      <c r="D90" s="6"/>
      <c r="E90" s="6"/>
    </row>
    <row r="91" spans="3:5" ht="13.5">
      <c r="C91" s="6"/>
      <c r="D91" s="6"/>
      <c r="E91" s="6"/>
    </row>
    <row r="92" spans="3:5" ht="13.5">
      <c r="C92" s="6"/>
      <c r="D92" s="6"/>
      <c r="E92" s="6"/>
    </row>
    <row r="93" spans="3:5" ht="13.5">
      <c r="C93" s="6"/>
      <c r="D93" s="6"/>
      <c r="E93" s="6"/>
    </row>
    <row r="94" spans="3:5" ht="13.5">
      <c r="C94" s="6"/>
      <c r="D94" s="6"/>
      <c r="E94" s="6"/>
    </row>
    <row r="95" spans="3:5" ht="13.5">
      <c r="C95" s="6"/>
      <c r="D95" s="6"/>
      <c r="E95" s="6"/>
    </row>
    <row r="96" spans="3:5" ht="13.5">
      <c r="C96" s="6"/>
      <c r="D96" s="6"/>
      <c r="E96" s="6"/>
    </row>
    <row r="97" spans="3:5" ht="13.5">
      <c r="C97" s="6"/>
      <c r="D97" s="6"/>
      <c r="E97" s="6"/>
    </row>
    <row r="98" spans="3:5" ht="13.5">
      <c r="C98" s="6"/>
      <c r="D98" s="6"/>
      <c r="E98" s="6"/>
    </row>
    <row r="99" spans="3:5" ht="13.5">
      <c r="C99" s="6"/>
      <c r="D99" s="6"/>
      <c r="E99" s="6"/>
    </row>
    <row r="100" spans="3:5" ht="13.5">
      <c r="C100" s="6"/>
      <c r="D100" s="6"/>
      <c r="E100" s="6"/>
    </row>
    <row r="101" spans="3:5" ht="13.5">
      <c r="C101" s="6"/>
      <c r="D101" s="6"/>
      <c r="E101" s="6"/>
    </row>
    <row r="102" spans="3:5" ht="13.5">
      <c r="C102" s="6"/>
      <c r="D102" s="6"/>
      <c r="E102" s="6"/>
    </row>
    <row r="103" spans="3:5" ht="13.5">
      <c r="C103" s="6"/>
      <c r="D103" s="6"/>
      <c r="E103" s="6"/>
    </row>
    <row r="104" spans="3:5" ht="13.5">
      <c r="C104" s="6"/>
      <c r="D104" s="6"/>
      <c r="E104" s="6"/>
    </row>
    <row r="105" spans="3:5" ht="13.5">
      <c r="C105" s="6"/>
      <c r="D105" s="6"/>
      <c r="E105" s="6"/>
    </row>
    <row r="106" spans="3:5" ht="13.5">
      <c r="C106" s="6"/>
      <c r="D106" s="6"/>
      <c r="E106" s="6"/>
    </row>
    <row r="107" spans="3:5" ht="13.5">
      <c r="C107" s="6"/>
      <c r="D107" s="6"/>
      <c r="E107" s="6"/>
    </row>
    <row r="108" spans="3:5" ht="13.5">
      <c r="C108" s="6"/>
      <c r="D108" s="6"/>
      <c r="E108" s="6"/>
    </row>
    <row r="109" spans="3:5" ht="13.5">
      <c r="C109" s="6"/>
      <c r="D109" s="6"/>
      <c r="E109" s="6"/>
    </row>
    <row r="110" spans="3:5" ht="13.5">
      <c r="C110" s="6"/>
      <c r="D110" s="6"/>
      <c r="E110" s="6"/>
    </row>
    <row r="111" spans="3:5" ht="13.5">
      <c r="C111" s="6"/>
      <c r="D111" s="6"/>
      <c r="E111" s="6"/>
    </row>
    <row r="112" spans="3:5" ht="13.5">
      <c r="C112" s="6"/>
      <c r="D112" s="6"/>
      <c r="E112" s="6"/>
    </row>
    <row r="113" spans="3:5" ht="13.5">
      <c r="C113" s="6"/>
      <c r="D113" s="6"/>
      <c r="E113" s="6"/>
    </row>
    <row r="114" spans="3:5" ht="13.5">
      <c r="C114" s="6"/>
      <c r="D114" s="6"/>
      <c r="E114" s="6"/>
    </row>
    <row r="115" spans="3:5" ht="13.5">
      <c r="C115" s="6"/>
      <c r="D115" s="6"/>
      <c r="E115" s="6"/>
    </row>
    <row r="116" spans="3:5" ht="13.5">
      <c r="C116" s="6"/>
      <c r="D116" s="6"/>
      <c r="E116" s="6"/>
    </row>
    <row r="117" spans="3:5" ht="13.5">
      <c r="C117" s="6"/>
      <c r="D117" s="6"/>
      <c r="E117" s="6"/>
    </row>
    <row r="118" spans="3:5" ht="13.5">
      <c r="C118" s="6"/>
      <c r="D118" s="6"/>
      <c r="E118" s="6"/>
    </row>
    <row r="119" spans="3:5" ht="13.5">
      <c r="C119" s="6"/>
      <c r="D119" s="6"/>
      <c r="E119" s="6"/>
    </row>
    <row r="120" spans="3:5" ht="13.5">
      <c r="C120" s="6"/>
      <c r="D120" s="6"/>
      <c r="E120" s="6"/>
    </row>
    <row r="121" spans="3:5" ht="13.5">
      <c r="C121" s="6"/>
      <c r="D121" s="6"/>
      <c r="E121" s="6"/>
    </row>
    <row r="122" spans="3:5" ht="13.5">
      <c r="C122" s="6"/>
      <c r="D122" s="6"/>
      <c r="E122" s="6"/>
    </row>
    <row r="123" spans="3:5" ht="13.5">
      <c r="C123" s="6"/>
      <c r="D123" s="6"/>
      <c r="E123" s="6"/>
    </row>
    <row r="124" spans="3:5" ht="13.5">
      <c r="C124" s="6"/>
      <c r="D124" s="6"/>
      <c r="E124" s="6"/>
    </row>
    <row r="125" spans="3:5" ht="13.5">
      <c r="C125" s="6"/>
      <c r="D125" s="6"/>
      <c r="E125" s="6"/>
    </row>
    <row r="126" spans="3:5" ht="13.5">
      <c r="C126" s="6"/>
      <c r="D126" s="6"/>
      <c r="E126" s="6"/>
    </row>
    <row r="127" spans="3:5" ht="13.5">
      <c r="C127" s="6"/>
      <c r="D127" s="6"/>
      <c r="E127" s="6"/>
    </row>
    <row r="128" spans="3:5" ht="13.5">
      <c r="C128" s="6"/>
      <c r="D128" s="6"/>
      <c r="E128" s="6"/>
    </row>
    <row r="129" spans="3:5" ht="13.5">
      <c r="C129" s="6"/>
      <c r="D129" s="6"/>
      <c r="E129" s="6"/>
    </row>
    <row r="130" spans="3:5" ht="13.5">
      <c r="C130" s="6"/>
      <c r="D130" s="6"/>
      <c r="E130" s="6"/>
    </row>
    <row r="131" spans="3:5" ht="13.5">
      <c r="C131" s="6"/>
      <c r="D131" s="6"/>
      <c r="E131" s="6"/>
    </row>
    <row r="132" spans="3:5" ht="13.5">
      <c r="C132" s="6"/>
      <c r="D132" s="6"/>
      <c r="E132" s="6"/>
    </row>
    <row r="133" spans="3:5" ht="13.5">
      <c r="C133" s="6"/>
      <c r="D133" s="6"/>
      <c r="E133" s="6"/>
    </row>
    <row r="134" spans="3:5" ht="13.5">
      <c r="C134" s="6"/>
      <c r="D134" s="6"/>
      <c r="E134" s="6"/>
    </row>
    <row r="135" spans="3:5" ht="13.5">
      <c r="C135" s="6"/>
      <c r="D135" s="6"/>
      <c r="E135" s="6"/>
    </row>
    <row r="136" spans="3:5" ht="13.5">
      <c r="C136" s="6"/>
      <c r="D136" s="6"/>
      <c r="E136" s="6"/>
    </row>
    <row r="137" spans="3:5" ht="13.5">
      <c r="C137" s="6"/>
      <c r="D137" s="6"/>
      <c r="E137" s="6"/>
    </row>
    <row r="138" spans="3:5" ht="13.5">
      <c r="C138" s="6"/>
      <c r="D138" s="6"/>
      <c r="E138" s="6"/>
    </row>
    <row r="139" spans="3:5" ht="13.5">
      <c r="C139" s="6"/>
      <c r="D139" s="6"/>
      <c r="E139" s="6"/>
    </row>
    <row r="140" spans="3:5" ht="13.5">
      <c r="C140" s="6"/>
      <c r="D140" s="6"/>
      <c r="E140" s="6"/>
    </row>
    <row r="141" spans="3:5" ht="13.5">
      <c r="C141" s="6"/>
      <c r="D141" s="6"/>
      <c r="E141" s="6"/>
    </row>
    <row r="142" spans="3:5" ht="13.5">
      <c r="C142" s="6"/>
      <c r="D142" s="6"/>
      <c r="E142" s="6"/>
    </row>
    <row r="143" spans="3:5" ht="13.5">
      <c r="C143" s="6"/>
      <c r="D143" s="6"/>
      <c r="E143" s="6"/>
    </row>
    <row r="144" spans="3:5" ht="13.5">
      <c r="C144" s="6"/>
      <c r="D144" s="6"/>
      <c r="E144" s="6"/>
    </row>
    <row r="145" spans="3:5" ht="13.5">
      <c r="C145" s="6"/>
      <c r="D145" s="6"/>
      <c r="E145" s="6"/>
    </row>
    <row r="146" spans="3:5" ht="13.5">
      <c r="C146" s="6"/>
      <c r="D146" s="6"/>
      <c r="E146" s="6"/>
    </row>
    <row r="147" spans="3:5" ht="13.5">
      <c r="C147" s="6"/>
      <c r="D147" s="6"/>
      <c r="E147" s="6"/>
    </row>
    <row r="148" spans="3:5" ht="13.5">
      <c r="C148" s="6"/>
      <c r="D148" s="6"/>
      <c r="E148" s="6"/>
    </row>
    <row r="149" spans="3:5" ht="13.5">
      <c r="C149" s="6"/>
      <c r="D149" s="6"/>
      <c r="E149" s="6"/>
    </row>
    <row r="150" spans="3:5" ht="13.5">
      <c r="C150" s="6"/>
      <c r="D150" s="6"/>
      <c r="E150" s="6"/>
    </row>
    <row r="151" spans="3:5" ht="13.5">
      <c r="C151" s="6"/>
      <c r="D151" s="6"/>
      <c r="E151" s="6"/>
    </row>
    <row r="152" spans="3:5" ht="13.5">
      <c r="C152" s="6"/>
      <c r="D152" s="6"/>
      <c r="E152" s="6"/>
    </row>
    <row r="153" spans="3:5" ht="13.5">
      <c r="C153" s="6"/>
      <c r="D153" s="6"/>
      <c r="E153" s="6"/>
    </row>
    <row r="154" spans="3:5" ht="13.5">
      <c r="C154" s="6"/>
      <c r="D154" s="6"/>
      <c r="E154" s="6"/>
    </row>
    <row r="155" spans="3:5" ht="13.5">
      <c r="C155" s="6"/>
      <c r="D155" s="6"/>
      <c r="E155" s="6"/>
    </row>
    <row r="156" spans="3:5" ht="13.5">
      <c r="C156" s="6"/>
      <c r="D156" s="6"/>
      <c r="E156" s="6"/>
    </row>
    <row r="157" spans="3:5" ht="13.5">
      <c r="C157" s="6"/>
      <c r="D157" s="6"/>
      <c r="E157" s="6"/>
    </row>
  </sheetData>
  <mergeCells count="49">
    <mergeCell ref="O2:O3"/>
    <mergeCell ref="K2:K3"/>
    <mergeCell ref="L2:L3"/>
    <mergeCell ref="M2:M3"/>
    <mergeCell ref="N2:N3"/>
    <mergeCell ref="G2:G3"/>
    <mergeCell ref="H2:H3"/>
    <mergeCell ref="I2:I3"/>
    <mergeCell ref="J2:J3"/>
    <mergeCell ref="C2:C3"/>
    <mergeCell ref="D2:D3"/>
    <mergeCell ref="E2:E3"/>
    <mergeCell ref="F2:F3"/>
    <mergeCell ref="C1:N1"/>
    <mergeCell ref="A23:A24"/>
    <mergeCell ref="A25:A26"/>
    <mergeCell ref="A27:A28"/>
    <mergeCell ref="A7:A8"/>
    <mergeCell ref="A11:A12"/>
    <mergeCell ref="A13:A14"/>
    <mergeCell ref="A15:A16"/>
    <mergeCell ref="A9:A10"/>
    <mergeCell ref="A2:B4"/>
    <mergeCell ref="A41:A42"/>
    <mergeCell ref="A33:A34"/>
    <mergeCell ref="A35:A36"/>
    <mergeCell ref="A37:A38"/>
    <mergeCell ref="A39:A40"/>
    <mergeCell ref="A1:B1"/>
    <mergeCell ref="A17:A18"/>
    <mergeCell ref="A19:A20"/>
    <mergeCell ref="A57:A58"/>
    <mergeCell ref="A29:A30"/>
    <mergeCell ref="A45:A46"/>
    <mergeCell ref="A43:A44"/>
    <mergeCell ref="A21:A22"/>
    <mergeCell ref="A5:A6"/>
    <mergeCell ref="A31:A32"/>
    <mergeCell ref="A59:A60"/>
    <mergeCell ref="A47:A48"/>
    <mergeCell ref="A49:A50"/>
    <mergeCell ref="A51:A52"/>
    <mergeCell ref="A53:A54"/>
    <mergeCell ref="A55:A56"/>
    <mergeCell ref="A69:A70"/>
    <mergeCell ref="A61:A62"/>
    <mergeCell ref="A63:A64"/>
    <mergeCell ref="A65:A66"/>
    <mergeCell ref="A67:A68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geOrder="overThenDown" paperSize="9" r:id="rId2"/>
  <headerFooter alignWithMargins="0">
    <oddFooter>&amp;R&amp;"ＭＳ Ｐ明朝,標準"&amp;8大正１０年</oddFooter>
  </headerFooter>
  <rowBreaks count="1" manualBreakCount="1">
    <brk id="54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2001-12-11T08:10:50Z</cp:lastPrinted>
  <dcterms:created xsi:type="dcterms:W3CDTF">2001-07-10T06:56:08Z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