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8-141F" sheetId="1" r:id="rId1"/>
  </sheets>
  <definedNames>
    <definedName name="_xlnm.Print_Titles" localSheetId="0">'T08-08-141F'!$A:$A</definedName>
  </definedNames>
  <calcPr fullCalcOnLoad="1"/>
</workbook>
</file>

<file path=xl/sharedStrings.xml><?xml version="1.0" encoding="utf-8"?>
<sst xmlns="http://schemas.openxmlformats.org/spreadsheetml/2006/main" count="103" uniqueCount="37">
  <si>
    <t>商業</t>
  </si>
  <si>
    <t>年末現在</t>
  </si>
  <si>
    <t>郡市別</t>
  </si>
  <si>
    <t>合名</t>
  </si>
  <si>
    <t>社数</t>
  </si>
  <si>
    <t>総額</t>
  </si>
  <si>
    <t>払込額</t>
  </si>
  <si>
    <t>積立金</t>
  </si>
  <si>
    <t>合資</t>
  </si>
  <si>
    <t>株式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</si>
  <si>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</si>
  <si>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</si>
  <si>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</si>
  <si>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</si>
  <si>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</si>
  <si>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</si>
  <si>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</si>
  <si>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</si>
  <si>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</si>
  <si>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</si>
  <si>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</si>
  <si>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?</t>
  </si>
  <si>
    <t>大正４年</t>
  </si>
  <si>
    <t>大正３年</t>
  </si>
  <si>
    <t>出資額</t>
  </si>
  <si>
    <t>利益金</t>
  </si>
  <si>
    <t>損失金</t>
  </si>
  <si>
    <t>配当金</t>
  </si>
  <si>
    <t>資本又は
出資金額</t>
  </si>
  <si>
    <t>大正５年</t>
  </si>
  <si>
    <t>大正６年</t>
  </si>
  <si>
    <t>資本金</t>
  </si>
  <si>
    <t>第１４１  商事会社の１（種類別）</t>
  </si>
  <si>
    <t>大正７年</t>
  </si>
  <si>
    <t>備考  １ 銀行に係るものは金融の部に掲く以下４表又同し</t>
  </si>
  <si>
    <t xml:space="preserve">         ３ 休業中のものを除く以下４表同し</t>
  </si>
  <si>
    <t xml:space="preserve">         ２ 決算未済の会社に係る積立、利益、損失金は本表に計入せす以下４表又同し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</si>
</sst>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6" s="18" customFormat="1" ht="12">
      <c r="A1" s="18" t="s">
        <v>0</v>
      </c>
      <c r="B1" s="41" t="s">
        <v>32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20" t="s">
        <v>1</v>
      </c>
      <c r="N1" s="19"/>
      <c r="O1" s="19"/>
      <c r="P1" s="19"/>
    </row>
    <row r="2" spans="1:27" s="1" customFormat="1" ht="10.5" customHeight="1">
      <c r="A2" s="38" t="s">
        <v>2</v>
      </c>
      <c r="B2" s="22" t="s">
        <v>3</v>
      </c>
      <c r="C2" s="23"/>
      <c r="D2" s="23"/>
      <c r="E2" s="23"/>
      <c r="F2" s="23"/>
      <c r="G2" s="28"/>
      <c r="H2" s="22" t="s">
        <v>8</v>
      </c>
      <c r="I2" s="23"/>
      <c r="J2" s="23"/>
      <c r="K2" s="23"/>
      <c r="L2" s="23"/>
      <c r="M2" s="28"/>
      <c r="N2" s="22" t="s">
        <v>9</v>
      </c>
      <c r="O2" s="23"/>
      <c r="P2" s="23"/>
      <c r="Q2" s="23"/>
      <c r="R2" s="23"/>
      <c r="S2" s="23"/>
      <c r="T2" s="28"/>
      <c r="U2" s="22" t="s">
        <v>19</v>
      </c>
      <c r="V2" s="23"/>
      <c r="W2" s="23"/>
      <c r="X2" s="23" t="s">
        <v>19</v>
      </c>
      <c r="Y2" s="23"/>
      <c r="Z2" s="23"/>
      <c r="AA2" s="24"/>
    </row>
    <row r="3" spans="1:27" s="1" customFormat="1" ht="10.5" customHeight="1">
      <c r="A3" s="39"/>
      <c r="B3" s="25" t="s">
        <v>4</v>
      </c>
      <c r="C3" s="29" t="s">
        <v>24</v>
      </c>
      <c r="D3" s="30"/>
      <c r="E3" s="25" t="s">
        <v>7</v>
      </c>
      <c r="F3" s="25" t="s">
        <v>25</v>
      </c>
      <c r="G3" s="25" t="s">
        <v>26</v>
      </c>
      <c r="H3" s="25" t="s">
        <v>4</v>
      </c>
      <c r="I3" s="29" t="s">
        <v>24</v>
      </c>
      <c r="J3" s="30"/>
      <c r="K3" s="25" t="s">
        <v>7</v>
      </c>
      <c r="L3" s="25" t="s">
        <v>25</v>
      </c>
      <c r="M3" s="25" t="s">
        <v>26</v>
      </c>
      <c r="N3" s="25" t="s">
        <v>4</v>
      </c>
      <c r="O3" s="29" t="s">
        <v>31</v>
      </c>
      <c r="P3" s="30"/>
      <c r="Q3" s="25" t="s">
        <v>7</v>
      </c>
      <c r="R3" s="25" t="s">
        <v>25</v>
      </c>
      <c r="S3" s="25" t="s">
        <v>27</v>
      </c>
      <c r="T3" s="25" t="s">
        <v>26</v>
      </c>
      <c r="U3" s="25" t="s">
        <v>4</v>
      </c>
      <c r="V3" s="34" t="s">
        <v>28</v>
      </c>
      <c r="W3" s="35"/>
      <c r="X3" s="25" t="s">
        <v>7</v>
      </c>
      <c r="Y3" s="25" t="s">
        <v>25</v>
      </c>
      <c r="Z3" s="25" t="s">
        <v>27</v>
      </c>
      <c r="AA3" s="31" t="s">
        <v>26</v>
      </c>
    </row>
    <row r="4" spans="1:27" s="1" customFormat="1" ht="10.5" customHeight="1">
      <c r="A4" s="39"/>
      <c r="B4" s="26"/>
      <c r="C4" s="25" t="s">
        <v>5</v>
      </c>
      <c r="D4" s="25" t="s">
        <v>6</v>
      </c>
      <c r="E4" s="26"/>
      <c r="F4" s="26"/>
      <c r="G4" s="26"/>
      <c r="H4" s="26"/>
      <c r="I4" s="25" t="s">
        <v>5</v>
      </c>
      <c r="J4" s="25" t="s">
        <v>6</v>
      </c>
      <c r="K4" s="26"/>
      <c r="L4" s="26"/>
      <c r="M4" s="26"/>
      <c r="N4" s="26"/>
      <c r="O4" s="25" t="s">
        <v>5</v>
      </c>
      <c r="P4" s="25" t="s">
        <v>6</v>
      </c>
      <c r="Q4" s="26"/>
      <c r="R4" s="26"/>
      <c r="S4" s="26"/>
      <c r="T4" s="26"/>
      <c r="U4" s="26"/>
      <c r="V4" s="36"/>
      <c r="W4" s="37"/>
      <c r="X4" s="26"/>
      <c r="Y4" s="26"/>
      <c r="Z4" s="26"/>
      <c r="AA4" s="32"/>
    </row>
    <row r="5" spans="1:27" s="1" customFormat="1" ht="10.5" customHeight="1">
      <c r="A5" s="39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6" t="s">
        <v>5</v>
      </c>
      <c r="W5" s="6" t="s">
        <v>6</v>
      </c>
      <c r="X5" s="27"/>
      <c r="Y5" s="27"/>
      <c r="Z5" s="27"/>
      <c r="AA5" s="33"/>
    </row>
    <row r="6" spans="1:27" s="1" customFormat="1" ht="10.5" customHeight="1">
      <c r="A6" s="40"/>
      <c r="B6" s="7"/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7"/>
      <c r="I6" s="8" t="s">
        <v>10</v>
      </c>
      <c r="J6" s="8" t="s">
        <v>10</v>
      </c>
      <c r="K6" s="8" t="s">
        <v>10</v>
      </c>
      <c r="L6" s="8" t="s">
        <v>10</v>
      </c>
      <c r="M6" s="8" t="s">
        <v>10</v>
      </c>
      <c r="N6" s="7"/>
      <c r="O6" s="8" t="s">
        <v>10</v>
      </c>
      <c r="P6" s="8" t="s">
        <v>10</v>
      </c>
      <c r="Q6" s="8" t="s">
        <v>10</v>
      </c>
      <c r="R6" s="8" t="s">
        <v>10</v>
      </c>
      <c r="S6" s="8" t="s">
        <v>10</v>
      </c>
      <c r="T6" s="8" t="s">
        <v>10</v>
      </c>
      <c r="U6" s="7"/>
      <c r="V6" s="8" t="s">
        <v>10</v>
      </c>
      <c r="W6" s="8" t="s">
        <v>10</v>
      </c>
      <c r="X6" s="8" t="s">
        <v>10</v>
      </c>
      <c r="Y6" s="8" t="s">
        <v>10</v>
      </c>
      <c r="Z6" s="8" t="s">
        <v>10</v>
      </c>
      <c r="AA6" s="9" t="s">
        <v>10</v>
      </c>
    </row>
    <row r="7" spans="1:27" s="2" customFormat="1" ht="10.5">
      <c r="A7" s="12" t="s">
        <v>11</v>
      </c>
      <c r="B7" s="4">
        <v>17</v>
      </c>
      <c r="C7" s="4">
        <v>544100</v>
      </c>
      <c r="D7" s="4">
        <v>503800</v>
      </c>
      <c r="E7" s="4">
        <v>2355</v>
      </c>
      <c r="F7" s="4">
        <v>11274</v>
      </c>
      <c r="G7" s="4" t="s">
        <v>20</v>
      </c>
      <c r="H7" s="4">
        <v>18</v>
      </c>
      <c r="I7" s="4">
        <v>373642</v>
      </c>
      <c r="J7" s="4">
        <v>370642</v>
      </c>
      <c r="K7" s="4">
        <v>23470</v>
      </c>
      <c r="L7" s="4">
        <v>30378</v>
      </c>
      <c r="M7" s="4">
        <v>8415</v>
      </c>
      <c r="N7" s="4">
        <v>51</v>
      </c>
      <c r="O7" s="4">
        <v>14478000</v>
      </c>
      <c r="P7" s="4">
        <v>6715440</v>
      </c>
      <c r="Q7" s="4">
        <v>692341</v>
      </c>
      <c r="R7" s="4">
        <v>683175</v>
      </c>
      <c r="S7" s="4">
        <v>397355</v>
      </c>
      <c r="T7" s="4">
        <v>505552</v>
      </c>
      <c r="U7" s="4">
        <v>86</v>
      </c>
      <c r="V7" s="4">
        <v>15395742</v>
      </c>
      <c r="W7" s="4">
        <v>7589882</v>
      </c>
      <c r="X7" s="4">
        <v>718166</v>
      </c>
      <c r="Y7" s="4">
        <v>724827</v>
      </c>
      <c r="Z7" s="21">
        <v>397355</v>
      </c>
      <c r="AA7" s="5">
        <v>513967</v>
      </c>
    </row>
    <row r="8" spans="1:27" s="2" customFormat="1" ht="10.5">
      <c r="A8" s="12" t="s">
        <v>12</v>
      </c>
      <c r="B8" s="4">
        <v>1</v>
      </c>
      <c r="C8" s="4">
        <v>45000</v>
      </c>
      <c r="D8" s="4">
        <v>45000</v>
      </c>
      <c r="E8" s="4" t="s">
        <v>20</v>
      </c>
      <c r="F8" s="4">
        <v>7500</v>
      </c>
      <c r="G8" s="4" t="s">
        <v>20</v>
      </c>
      <c r="H8" s="4">
        <v>5</v>
      </c>
      <c r="I8" s="4">
        <v>74716</v>
      </c>
      <c r="J8" s="4">
        <v>74716</v>
      </c>
      <c r="K8" s="4">
        <v>2000</v>
      </c>
      <c r="L8" s="4">
        <v>10232</v>
      </c>
      <c r="M8" s="4">
        <v>30</v>
      </c>
      <c r="N8" s="4">
        <v>16</v>
      </c>
      <c r="O8" s="4">
        <v>2561000</v>
      </c>
      <c r="P8" s="4">
        <v>863000</v>
      </c>
      <c r="Q8" s="4">
        <v>125239</v>
      </c>
      <c r="R8" s="4">
        <v>268433</v>
      </c>
      <c r="S8" s="4">
        <v>135850</v>
      </c>
      <c r="T8" s="4">
        <v>19759</v>
      </c>
      <c r="U8" s="4">
        <v>22</v>
      </c>
      <c r="V8" s="4">
        <v>2680716</v>
      </c>
      <c r="W8" s="4">
        <v>982716</v>
      </c>
      <c r="X8" s="4">
        <v>127239</v>
      </c>
      <c r="Y8" s="4">
        <v>286165</v>
      </c>
      <c r="Z8" s="21">
        <v>135850</v>
      </c>
      <c r="AA8" s="5">
        <v>19789</v>
      </c>
    </row>
    <row r="9" spans="1:27" s="2" customFormat="1" ht="10.5">
      <c r="A9" s="12" t="s">
        <v>13</v>
      </c>
      <c r="B9" s="4">
        <v>3</v>
      </c>
      <c r="C9" s="4">
        <v>25750</v>
      </c>
      <c r="D9" s="4">
        <v>24550</v>
      </c>
      <c r="E9" s="4">
        <v>500</v>
      </c>
      <c r="F9" s="4">
        <v>100</v>
      </c>
      <c r="G9" s="4">
        <v>8591</v>
      </c>
      <c r="H9" s="4">
        <v>3</v>
      </c>
      <c r="I9" s="4">
        <v>10575</v>
      </c>
      <c r="J9" s="4">
        <v>6825</v>
      </c>
      <c r="K9" s="4">
        <v>1922</v>
      </c>
      <c r="L9" s="4">
        <v>6335</v>
      </c>
      <c r="M9" s="4" t="s">
        <v>20</v>
      </c>
      <c r="N9" s="4">
        <v>12</v>
      </c>
      <c r="O9" s="4">
        <v>838000</v>
      </c>
      <c r="P9" s="4">
        <v>292000</v>
      </c>
      <c r="Q9" s="4">
        <v>4795</v>
      </c>
      <c r="R9" s="4">
        <v>31026</v>
      </c>
      <c r="S9" s="4">
        <v>20200</v>
      </c>
      <c r="T9" s="4">
        <v>1771</v>
      </c>
      <c r="U9" s="4">
        <v>18</v>
      </c>
      <c r="V9" s="4">
        <v>874325</v>
      </c>
      <c r="W9" s="4">
        <v>323375</v>
      </c>
      <c r="X9" s="4">
        <v>7217</v>
      </c>
      <c r="Y9" s="4">
        <v>37461</v>
      </c>
      <c r="Z9" s="21">
        <v>20200</v>
      </c>
      <c r="AA9" s="5">
        <v>10362</v>
      </c>
    </row>
    <row r="10" spans="1:27" s="2" customFormat="1" ht="10.5">
      <c r="A10" s="12" t="s">
        <v>14</v>
      </c>
      <c r="B10" s="4">
        <v>4</v>
      </c>
      <c r="C10" s="4">
        <v>14000</v>
      </c>
      <c r="D10" s="4">
        <v>13000</v>
      </c>
      <c r="E10" s="4" t="s">
        <v>20</v>
      </c>
      <c r="F10" s="4">
        <v>356</v>
      </c>
      <c r="G10" s="4">
        <v>2020</v>
      </c>
      <c r="H10" s="4">
        <v>1</v>
      </c>
      <c r="I10" s="4">
        <v>1000</v>
      </c>
      <c r="J10" s="4">
        <v>1000</v>
      </c>
      <c r="K10" s="4" t="s">
        <v>20</v>
      </c>
      <c r="L10" s="4">
        <v>50</v>
      </c>
      <c r="M10" s="4" t="s">
        <v>20</v>
      </c>
      <c r="N10" s="4">
        <v>5</v>
      </c>
      <c r="O10" s="4">
        <v>238200</v>
      </c>
      <c r="P10" s="4">
        <v>99200</v>
      </c>
      <c r="Q10" s="4">
        <v>430</v>
      </c>
      <c r="R10" s="4">
        <v>19379</v>
      </c>
      <c r="S10" s="4">
        <v>1182</v>
      </c>
      <c r="T10" s="4" t="s">
        <v>20</v>
      </c>
      <c r="U10" s="4">
        <v>10</v>
      </c>
      <c r="V10" s="4">
        <v>253200</v>
      </c>
      <c r="W10" s="4">
        <v>113200</v>
      </c>
      <c r="X10" s="4">
        <v>430</v>
      </c>
      <c r="Y10" s="4">
        <v>19785</v>
      </c>
      <c r="Z10" s="21">
        <v>1182</v>
      </c>
      <c r="AA10" s="5">
        <v>2020</v>
      </c>
    </row>
    <row r="11" spans="1:27" s="2" customFormat="1" ht="10.5">
      <c r="A11" s="12" t="s">
        <v>15</v>
      </c>
      <c r="B11" s="4">
        <v>1</v>
      </c>
      <c r="C11" s="4">
        <v>5250</v>
      </c>
      <c r="D11" s="4">
        <v>5250</v>
      </c>
      <c r="E11" s="4">
        <v>462</v>
      </c>
      <c r="F11" s="4">
        <v>525</v>
      </c>
      <c r="G11" s="4" t="s">
        <v>20</v>
      </c>
      <c r="H11" s="4">
        <v>3</v>
      </c>
      <c r="I11" s="4">
        <v>115000</v>
      </c>
      <c r="J11" s="4">
        <v>41000</v>
      </c>
      <c r="K11" s="4" t="s">
        <v>20</v>
      </c>
      <c r="L11" s="4">
        <v>500</v>
      </c>
      <c r="M11" s="4" t="s">
        <v>20</v>
      </c>
      <c r="N11" s="4">
        <v>22</v>
      </c>
      <c r="O11" s="4">
        <v>10705000</v>
      </c>
      <c r="P11" s="4">
        <v>4439250</v>
      </c>
      <c r="Q11" s="4">
        <v>236019</v>
      </c>
      <c r="R11" s="4">
        <v>209090</v>
      </c>
      <c r="S11" s="4">
        <v>129050</v>
      </c>
      <c r="T11" s="4">
        <v>267468</v>
      </c>
      <c r="U11" s="4">
        <v>26</v>
      </c>
      <c r="V11" s="4">
        <v>10825250</v>
      </c>
      <c r="W11" s="4">
        <v>4485500</v>
      </c>
      <c r="X11" s="4">
        <v>236481</v>
      </c>
      <c r="Y11" s="4">
        <v>210115</v>
      </c>
      <c r="Z11" s="21">
        <v>129050</v>
      </c>
      <c r="AA11" s="5">
        <v>267468</v>
      </c>
    </row>
    <row r="12" spans="1:27" s="2" customFormat="1" ht="10.5">
      <c r="A12" s="12" t="s">
        <v>16</v>
      </c>
      <c r="B12" s="4">
        <v>5</v>
      </c>
      <c r="C12" s="4">
        <v>243600</v>
      </c>
      <c r="D12" s="4">
        <v>242900</v>
      </c>
      <c r="E12" s="4">
        <v>15866</v>
      </c>
      <c r="F12" s="4">
        <v>32373</v>
      </c>
      <c r="G12" s="4" t="s">
        <v>20</v>
      </c>
      <c r="H12" s="4">
        <v>6</v>
      </c>
      <c r="I12" s="4">
        <v>93931</v>
      </c>
      <c r="J12" s="4">
        <v>92731</v>
      </c>
      <c r="K12" s="4">
        <v>7500</v>
      </c>
      <c r="L12" s="4">
        <v>48152</v>
      </c>
      <c r="M12" s="4" t="s">
        <v>20</v>
      </c>
      <c r="N12" s="4">
        <v>5</v>
      </c>
      <c r="O12" s="4">
        <v>3627000</v>
      </c>
      <c r="P12" s="4">
        <v>2781750</v>
      </c>
      <c r="Q12" s="4">
        <v>762750</v>
      </c>
      <c r="R12" s="4">
        <v>502990</v>
      </c>
      <c r="S12" s="4">
        <v>256600</v>
      </c>
      <c r="T12" s="4">
        <v>1873</v>
      </c>
      <c r="U12" s="4">
        <v>16</v>
      </c>
      <c r="V12" s="4">
        <v>3964531</v>
      </c>
      <c r="W12" s="4">
        <v>3117381</v>
      </c>
      <c r="X12" s="4">
        <v>786116</v>
      </c>
      <c r="Y12" s="4">
        <v>583515</v>
      </c>
      <c r="Z12" s="21">
        <v>256600</v>
      </c>
      <c r="AA12" s="5">
        <v>1873</v>
      </c>
    </row>
    <row r="13" spans="1:27" s="2" customFormat="1" ht="10.5">
      <c r="A13" s="12" t="s">
        <v>17</v>
      </c>
      <c r="B13" s="4">
        <v>15</v>
      </c>
      <c r="C13" s="4">
        <v>343900</v>
      </c>
      <c r="D13" s="4">
        <v>294361</v>
      </c>
      <c r="E13" s="4">
        <v>115563</v>
      </c>
      <c r="F13" s="4">
        <v>39903</v>
      </c>
      <c r="G13" s="4">
        <v>8400</v>
      </c>
      <c r="H13" s="4">
        <v>11</v>
      </c>
      <c r="I13" s="4">
        <v>104274</v>
      </c>
      <c r="J13" s="4">
        <v>96274</v>
      </c>
      <c r="K13" s="4">
        <v>26286</v>
      </c>
      <c r="L13" s="4">
        <v>20798</v>
      </c>
      <c r="M13" s="4" t="s">
        <v>20</v>
      </c>
      <c r="N13" s="4">
        <v>19</v>
      </c>
      <c r="O13" s="4">
        <v>6506000</v>
      </c>
      <c r="P13" s="4">
        <v>2573000</v>
      </c>
      <c r="Q13" s="4">
        <v>81247</v>
      </c>
      <c r="R13" s="4">
        <v>276162</v>
      </c>
      <c r="S13" s="4">
        <v>162241</v>
      </c>
      <c r="T13" s="4">
        <v>27989</v>
      </c>
      <c r="U13" s="4">
        <v>45</v>
      </c>
      <c r="V13" s="4">
        <v>6954174</v>
      </c>
      <c r="W13" s="4">
        <v>2963635</v>
      </c>
      <c r="X13" s="4">
        <v>223096</v>
      </c>
      <c r="Y13" s="4">
        <v>336863</v>
      </c>
      <c r="Z13" s="21">
        <v>162241</v>
      </c>
      <c r="AA13" s="5">
        <v>36389</v>
      </c>
    </row>
    <row r="14" spans="1:27" s="2" customFormat="1" ht="10.5">
      <c r="A14" s="12" t="s">
        <v>18</v>
      </c>
      <c r="B14" s="4">
        <v>6</v>
      </c>
      <c r="C14" s="4">
        <v>90500</v>
      </c>
      <c r="D14" s="4">
        <v>90500</v>
      </c>
      <c r="E14" s="4">
        <v>7510</v>
      </c>
      <c r="F14" s="4">
        <v>1501</v>
      </c>
      <c r="G14" s="4">
        <v>8587</v>
      </c>
      <c r="H14" s="4">
        <v>3</v>
      </c>
      <c r="I14" s="4">
        <v>16150</v>
      </c>
      <c r="J14" s="4">
        <v>13400</v>
      </c>
      <c r="K14" s="4" t="s">
        <v>20</v>
      </c>
      <c r="L14" s="4">
        <v>4250</v>
      </c>
      <c r="M14" s="4">
        <v>2611</v>
      </c>
      <c r="N14" s="4">
        <v>12</v>
      </c>
      <c r="O14" s="4">
        <v>1147500</v>
      </c>
      <c r="P14" s="4">
        <v>330875</v>
      </c>
      <c r="Q14" s="4">
        <v>23780</v>
      </c>
      <c r="R14" s="4">
        <v>83960</v>
      </c>
      <c r="S14" s="4">
        <v>31762</v>
      </c>
      <c r="T14" s="4">
        <v>9987</v>
      </c>
      <c r="U14" s="4">
        <v>21</v>
      </c>
      <c r="V14" s="4">
        <v>1254150</v>
      </c>
      <c r="W14" s="4">
        <v>434775</v>
      </c>
      <c r="X14" s="4">
        <v>31290</v>
      </c>
      <c r="Y14" s="4">
        <v>89711</v>
      </c>
      <c r="Z14" s="21">
        <v>31762</v>
      </c>
      <c r="AA14" s="5">
        <v>21185</v>
      </c>
    </row>
    <row r="15" spans="1:27" s="17" customFormat="1" ht="10.5">
      <c r="A15" s="14" t="s">
        <v>19</v>
      </c>
      <c r="B15" s="15">
        <f aca="true" t="shared" si="0" ref="B15:AA15">SUM(B7:B14)</f>
        <v>52</v>
      </c>
      <c r="C15" s="15">
        <f t="shared" si="0"/>
        <v>1312100</v>
      </c>
      <c r="D15" s="15">
        <f t="shared" si="0"/>
        <v>1219361</v>
      </c>
      <c r="E15" s="15">
        <f t="shared" si="0"/>
        <v>142256</v>
      </c>
      <c r="F15" s="15">
        <f t="shared" si="0"/>
        <v>93532</v>
      </c>
      <c r="G15" s="15">
        <f t="shared" si="0"/>
        <v>27598</v>
      </c>
      <c r="H15" s="15">
        <f t="shared" si="0"/>
        <v>50</v>
      </c>
      <c r="I15" s="15">
        <f t="shared" si="0"/>
        <v>789288</v>
      </c>
      <c r="J15" s="15">
        <f t="shared" si="0"/>
        <v>696588</v>
      </c>
      <c r="K15" s="15">
        <f t="shared" si="0"/>
        <v>61178</v>
      </c>
      <c r="L15" s="15">
        <f t="shared" si="0"/>
        <v>120695</v>
      </c>
      <c r="M15" s="15">
        <f t="shared" si="0"/>
        <v>11056</v>
      </c>
      <c r="N15" s="15">
        <f t="shared" si="0"/>
        <v>142</v>
      </c>
      <c r="O15" s="15">
        <f t="shared" si="0"/>
        <v>40100700</v>
      </c>
      <c r="P15" s="15">
        <f t="shared" si="0"/>
        <v>18094515</v>
      </c>
      <c r="Q15" s="15">
        <f t="shared" si="0"/>
        <v>1926601</v>
      </c>
      <c r="R15" s="15">
        <f t="shared" si="0"/>
        <v>2074215</v>
      </c>
      <c r="S15" s="15">
        <f t="shared" si="0"/>
        <v>1134240</v>
      </c>
      <c r="T15" s="15">
        <f t="shared" si="0"/>
        <v>834399</v>
      </c>
      <c r="U15" s="15">
        <f t="shared" si="0"/>
        <v>244</v>
      </c>
      <c r="V15" s="15">
        <f t="shared" si="0"/>
        <v>42202088</v>
      </c>
      <c r="W15" s="15">
        <f t="shared" si="0"/>
        <v>20010464</v>
      </c>
      <c r="X15" s="15">
        <f t="shared" si="0"/>
        <v>2130035</v>
      </c>
      <c r="Y15" s="15">
        <f t="shared" si="0"/>
        <v>2288442</v>
      </c>
      <c r="Z15" s="15">
        <f t="shared" si="0"/>
        <v>1134240</v>
      </c>
      <c r="AA15" s="16">
        <f t="shared" si="0"/>
        <v>873053</v>
      </c>
    </row>
    <row r="16" spans="1:27" s="17" customFormat="1" ht="10.5">
      <c r="A16" s="12" t="s">
        <v>33</v>
      </c>
      <c r="B16" s="4">
        <v>39</v>
      </c>
      <c r="C16" s="4">
        <v>680700</v>
      </c>
      <c r="D16" s="4">
        <v>623100</v>
      </c>
      <c r="E16" s="4">
        <v>106396</v>
      </c>
      <c r="F16" s="4">
        <v>126626</v>
      </c>
      <c r="G16" s="4">
        <v>11350</v>
      </c>
      <c r="H16" s="4">
        <v>41</v>
      </c>
      <c r="I16" s="4">
        <v>564435</v>
      </c>
      <c r="J16" s="4">
        <v>557935</v>
      </c>
      <c r="K16" s="4">
        <v>44932</v>
      </c>
      <c r="L16" s="4">
        <v>178300</v>
      </c>
      <c r="M16" s="4">
        <v>46703</v>
      </c>
      <c r="N16" s="4">
        <v>144</v>
      </c>
      <c r="O16" s="4">
        <v>49783100</v>
      </c>
      <c r="P16" s="4">
        <v>18697665</v>
      </c>
      <c r="Q16" s="4">
        <v>1882036</v>
      </c>
      <c r="R16" s="4">
        <v>4864100</v>
      </c>
      <c r="S16" s="4">
        <v>3457514</v>
      </c>
      <c r="T16" s="4">
        <v>165782</v>
      </c>
      <c r="U16" s="4">
        <v>224</v>
      </c>
      <c r="V16" s="4">
        <v>51028235</v>
      </c>
      <c r="W16" s="4">
        <v>19878700</v>
      </c>
      <c r="X16" s="4">
        <v>2033364</v>
      </c>
      <c r="Y16" s="4">
        <v>5169026</v>
      </c>
      <c r="Z16" s="21">
        <v>3457514</v>
      </c>
      <c r="AA16" s="5">
        <v>223835</v>
      </c>
    </row>
    <row r="17" spans="1:27" s="17" customFormat="1" ht="10.5">
      <c r="A17" s="12" t="s">
        <v>30</v>
      </c>
      <c r="B17" s="4">
        <v>39</v>
      </c>
      <c r="C17" s="4">
        <v>544440</v>
      </c>
      <c r="D17" s="4">
        <v>351540</v>
      </c>
      <c r="E17" s="4">
        <v>79376</v>
      </c>
      <c r="F17" s="4">
        <v>90795</v>
      </c>
      <c r="G17" s="4">
        <v>8030</v>
      </c>
      <c r="H17" s="4">
        <v>53</v>
      </c>
      <c r="I17" s="4">
        <v>769228</v>
      </c>
      <c r="J17" s="4">
        <v>565478</v>
      </c>
      <c r="K17" s="4">
        <v>39549</v>
      </c>
      <c r="L17" s="4">
        <v>78093</v>
      </c>
      <c r="M17" s="4">
        <v>30881</v>
      </c>
      <c r="N17" s="4">
        <v>79</v>
      </c>
      <c r="O17" s="4">
        <v>21389000</v>
      </c>
      <c r="P17" s="4">
        <v>9261408</v>
      </c>
      <c r="Q17" s="4">
        <v>1194194</v>
      </c>
      <c r="R17" s="4">
        <v>2530121</v>
      </c>
      <c r="S17" s="4">
        <v>1683232</v>
      </c>
      <c r="T17" s="4">
        <v>91366</v>
      </c>
      <c r="U17" s="4">
        <v>171</v>
      </c>
      <c r="V17" s="4">
        <v>22702668</v>
      </c>
      <c r="W17" s="4">
        <v>10358426</v>
      </c>
      <c r="X17" s="4">
        <v>1313119</v>
      </c>
      <c r="Y17" s="4">
        <v>2699009</v>
      </c>
      <c r="Z17" s="21">
        <v>1683232</v>
      </c>
      <c r="AA17" s="5">
        <v>130277</v>
      </c>
    </row>
    <row r="18" spans="1:27" s="17" customFormat="1" ht="10.5">
      <c r="A18" s="12" t="s">
        <v>29</v>
      </c>
      <c r="B18" s="4">
        <v>38</v>
      </c>
      <c r="C18" s="4">
        <v>663640</v>
      </c>
      <c r="D18" s="4">
        <v>653340</v>
      </c>
      <c r="E18" s="4">
        <v>80461</v>
      </c>
      <c r="F18" s="4">
        <v>134184</v>
      </c>
      <c r="G18" s="4">
        <v>40773</v>
      </c>
      <c r="H18" s="4">
        <v>41</v>
      </c>
      <c r="I18" s="4">
        <v>668824</v>
      </c>
      <c r="J18" s="4">
        <v>466824</v>
      </c>
      <c r="K18" s="4">
        <v>13635</v>
      </c>
      <c r="L18" s="4">
        <v>42797</v>
      </c>
      <c r="M18" s="4">
        <v>31633</v>
      </c>
      <c r="N18" s="4">
        <v>54</v>
      </c>
      <c r="O18" s="4">
        <v>8709500</v>
      </c>
      <c r="P18" s="4">
        <v>5142425</v>
      </c>
      <c r="Q18" s="4">
        <v>738279</v>
      </c>
      <c r="R18" s="4">
        <v>1841135</v>
      </c>
      <c r="S18" s="4">
        <v>769307</v>
      </c>
      <c r="T18" s="4">
        <v>152675</v>
      </c>
      <c r="U18" s="4">
        <v>133</v>
      </c>
      <c r="V18" s="4">
        <v>10041964</v>
      </c>
      <c r="W18" s="4">
        <v>6262589</v>
      </c>
      <c r="X18" s="4">
        <v>832375</v>
      </c>
      <c r="Y18" s="4">
        <v>2018116</v>
      </c>
      <c r="Z18" s="21">
        <v>769307</v>
      </c>
      <c r="AA18" s="5">
        <v>225081</v>
      </c>
    </row>
    <row r="19" spans="1:27" s="17" customFormat="1" ht="10.5">
      <c r="A19" s="12" t="s">
        <v>22</v>
      </c>
      <c r="B19" s="4">
        <v>34</v>
      </c>
      <c r="C19" s="4">
        <v>635340</v>
      </c>
      <c r="D19" s="4">
        <v>625140</v>
      </c>
      <c r="E19" s="4">
        <v>77297</v>
      </c>
      <c r="F19" s="4">
        <v>109659</v>
      </c>
      <c r="G19" s="4">
        <v>46719</v>
      </c>
      <c r="H19" s="4">
        <v>34</v>
      </c>
      <c r="I19" s="4">
        <v>337407</v>
      </c>
      <c r="J19" s="4">
        <v>337407</v>
      </c>
      <c r="K19" s="4">
        <v>47087</v>
      </c>
      <c r="L19" s="4">
        <v>365022</v>
      </c>
      <c r="M19" s="4">
        <v>301679</v>
      </c>
      <c r="N19" s="4">
        <v>47</v>
      </c>
      <c r="O19" s="4">
        <v>8346200</v>
      </c>
      <c r="P19" s="4">
        <v>4031350</v>
      </c>
      <c r="Q19" s="4">
        <v>519640</v>
      </c>
      <c r="R19" s="4">
        <v>574493</v>
      </c>
      <c r="S19" s="4">
        <v>399447</v>
      </c>
      <c r="T19" s="4">
        <v>135905</v>
      </c>
      <c r="U19" s="4">
        <v>115</v>
      </c>
      <c r="V19" s="4">
        <v>9318947</v>
      </c>
      <c r="W19" s="4">
        <v>4993897</v>
      </c>
      <c r="X19" s="4">
        <v>643844</v>
      </c>
      <c r="Y19" s="4">
        <v>1049174</v>
      </c>
      <c r="Z19" s="21">
        <v>399447</v>
      </c>
      <c r="AA19" s="5">
        <v>484303</v>
      </c>
    </row>
    <row r="20" spans="1:27" s="17" customFormat="1" ht="10.5">
      <c r="A20" s="13" t="s">
        <v>23</v>
      </c>
      <c r="B20" s="10">
        <v>30</v>
      </c>
      <c r="C20" s="10">
        <v>629340</v>
      </c>
      <c r="D20" s="10">
        <v>621590</v>
      </c>
      <c r="E20" s="10">
        <v>67909</v>
      </c>
      <c r="F20" s="10" t="s">
        <v>21</v>
      </c>
      <c r="G20" s="10" t="s">
        <v>21</v>
      </c>
      <c r="H20" s="10">
        <v>35</v>
      </c>
      <c r="I20" s="10">
        <v>497675</v>
      </c>
      <c r="J20" s="10">
        <v>379756</v>
      </c>
      <c r="K20" s="10">
        <v>37460</v>
      </c>
      <c r="L20" s="10" t="s">
        <v>21</v>
      </c>
      <c r="M20" s="10" t="s">
        <v>21</v>
      </c>
      <c r="N20" s="10">
        <v>36</v>
      </c>
      <c r="O20" s="10">
        <v>7520900</v>
      </c>
      <c r="P20" s="10">
        <v>4077760</v>
      </c>
      <c r="Q20" s="10">
        <v>427373</v>
      </c>
      <c r="R20" s="10" t="s">
        <v>21</v>
      </c>
      <c r="S20" s="10" t="s">
        <v>21</v>
      </c>
      <c r="T20" s="10" t="s">
        <v>21</v>
      </c>
      <c r="U20" s="10">
        <v>101</v>
      </c>
      <c r="V20" s="10">
        <v>8647915</v>
      </c>
      <c r="W20" s="10">
        <v>5079110</v>
      </c>
      <c r="X20" s="10">
        <v>532737</v>
      </c>
      <c r="Y20" s="10" t="s">
        <v>21</v>
      </c>
      <c r="Z20" s="10" t="s">
        <v>21</v>
      </c>
      <c r="AA20" s="11" t="s">
        <v>21</v>
      </c>
    </row>
    <row r="21" spans="1:24" s="1" customFormat="1" ht="10.5">
      <c r="A21" s="3"/>
      <c r="B21" s="3" t="s">
        <v>34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="1" customFormat="1" ht="10.5">
      <c r="B22" s="1" t="s">
        <v>36</v>
      </c>
    </row>
    <row r="23" s="1" customFormat="1" ht="10.5">
      <c r="B23" s="1" t="s">
        <v>35</v>
      </c>
    </row>
    <row r="24" s="1" customFormat="1" ht="10.5"/>
    <row r="25" s="1" customFormat="1" ht="10.5"/>
    <row r="26" s="1" customFormat="1" ht="10.5"/>
    <row r="27" s="1" customFormat="1" ht="10.5"/>
    <row r="28" s="1" customFormat="1" ht="10.5"/>
    <row r="29" s="1" customFormat="1" ht="10.5"/>
    <row r="30" s="1" customFormat="1" ht="10.5"/>
    <row r="31" s="1" customFormat="1" ht="10.5"/>
    <row r="32" s="1" customFormat="1" ht="10.5"/>
    <row r="33" s="1" customFormat="1" ht="10.5"/>
    <row r="34" s="1" customFormat="1" ht="10.5"/>
    <row r="35" s="1" customFormat="1" ht="10.5"/>
    <row r="36" s="1" customFormat="1" ht="10.5"/>
    <row r="37" s="1" customFormat="1" ht="10.5"/>
  </sheetData>
  <mergeCells count="35">
    <mergeCell ref="A2:A6"/>
    <mergeCell ref="B1:L1"/>
    <mergeCell ref="E3:E5"/>
    <mergeCell ref="F3:F5"/>
    <mergeCell ref="G3:G5"/>
    <mergeCell ref="C3:D3"/>
    <mergeCell ref="C4:C5"/>
    <mergeCell ref="D4:D5"/>
    <mergeCell ref="B3:B5"/>
    <mergeCell ref="B2:G2"/>
    <mergeCell ref="M3:M5"/>
    <mergeCell ref="Y3:Y5"/>
    <mergeCell ref="X3:X5"/>
    <mergeCell ref="V3:W4"/>
    <mergeCell ref="U3:U5"/>
    <mergeCell ref="T3:T5"/>
    <mergeCell ref="S3:S5"/>
    <mergeCell ref="N3:N5"/>
    <mergeCell ref="O3:P3"/>
    <mergeCell ref="AA3:AA5"/>
    <mergeCell ref="Z3:Z5"/>
    <mergeCell ref="O4:O5"/>
    <mergeCell ref="P4:P5"/>
    <mergeCell ref="H2:M2"/>
    <mergeCell ref="N2:T2"/>
    <mergeCell ref="H3:H5"/>
    <mergeCell ref="I3:J3"/>
    <mergeCell ref="K3:K5"/>
    <mergeCell ref="L3:L5"/>
    <mergeCell ref="I4:I5"/>
    <mergeCell ref="J4:J5"/>
    <mergeCell ref="U2:W2"/>
    <mergeCell ref="X2:AA2"/>
    <mergeCell ref="Q3:Q5"/>
    <mergeCell ref="R3:R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2001-12-11T01:50:18Z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