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5F" sheetId="1" r:id="rId1"/>
  </sheets>
  <definedNames>
    <definedName name="_xlnm.Print_Titles" localSheetId="0">'T08-07-105F'!$A:$A,'T08-07-105F'!$2:$5</definedName>
  </definedNames>
  <calcPr fullCalcOnLoad="1"/>
</workbook>
</file>

<file path=xl/sharedStrings.xml><?xml version="1.0" encoding="utf-8"?>
<sst xmlns="http://schemas.openxmlformats.org/spreadsheetml/2006/main" count="88" uniqueCount="33">
  <si>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</si>
  <si>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</si>
  <si>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</si>
  <si>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</si>
  <si>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</si>
  <si>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</si>
  <si>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</si>
  <si>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</si>
  <si>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</si>
  <si>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</si>
  <si>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</si>
  <si>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</si>
  <si>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</si>
  <si>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</si>
  <si>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</si>
  <si>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</si>
  <si>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</si>
  <si>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</si>
  <si>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</si>
  <si>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</si>
  <si>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r>
      <t>染</t>
    </r>
    <r>
      <rPr>
        <sz val="8"/>
        <color indexed="10"/>
        <rFont val="ＭＳ Ｐ明朝"/>
        <family val="1"/>
      </rPr>
      <t>●</t>
    </r>
  </si>
  <si>
    <t>貫</t>
  </si>
  <si>
    <t>-</t>
  </si>
  <si>
    <t>４４年</t>
  </si>
  <si>
    <t>大正元年</t>
  </si>
  <si>
    <t>大正３年</t>
  </si>
  <si>
    <t>大正２年</t>
  </si>
  <si>
    <t>-</t>
  </si>
  <si>
    <t>網苧</t>
  </si>
  <si>
    <t>大正４年</t>
  </si>
  <si>
    <t>大正７年内</t>
  </si>
  <si>
    <t>?</t>
  </si>
  <si>
    <r>
      <t>第１０５　網苧、染</t>
    </r>
    <r>
      <rPr>
        <sz val="10"/>
        <color indexed="10"/>
        <rFont val="ＭＳ Ｐ明朝"/>
        <family val="1"/>
      </rPr>
      <t>●</t>
    </r>
    <r>
      <rPr>
        <sz val="10"/>
        <color indexed="8"/>
        <rFont val="ＭＳ Ｐ明朝"/>
        <family val="1"/>
      </rPr>
      <t>（定期調査）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</si>
</sst>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L7" sqref="L7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8" t="s">
        <v>30</v>
      </c>
    </row>
    <row r="2" spans="1:13" s="2" customFormat="1" ht="10.5" customHeight="1">
      <c r="A2" s="55" t="s">
        <v>9</v>
      </c>
      <c r="B2" s="49" t="s">
        <v>28</v>
      </c>
      <c r="C2" s="50"/>
      <c r="D2" s="50"/>
      <c r="E2" s="50"/>
      <c r="F2" s="50"/>
      <c r="G2" s="51"/>
      <c r="H2" s="50" t="s">
        <v>20</v>
      </c>
      <c r="I2" s="50"/>
      <c r="J2" s="50"/>
      <c r="K2" s="50"/>
      <c r="L2" s="50"/>
      <c r="M2" s="52"/>
    </row>
    <row r="3" spans="1:13" s="2" customFormat="1" ht="10.5" customHeight="1">
      <c r="A3" s="56"/>
      <c r="B3" s="53" t="s">
        <v>15</v>
      </c>
      <c r="C3" s="43" t="s">
        <v>16</v>
      </c>
      <c r="D3" s="45"/>
      <c r="E3" s="44"/>
      <c r="F3" s="43" t="s">
        <v>17</v>
      </c>
      <c r="G3" s="44"/>
      <c r="H3" s="46" t="s">
        <v>15</v>
      </c>
      <c r="I3" s="43" t="s">
        <v>16</v>
      </c>
      <c r="J3" s="45"/>
      <c r="K3" s="44"/>
      <c r="L3" s="43" t="s">
        <v>17</v>
      </c>
      <c r="M3" s="48"/>
    </row>
    <row r="4" spans="1:13" s="2" customFormat="1" ht="10.5" customHeight="1">
      <c r="A4" s="56"/>
      <c r="B4" s="54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47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57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21</v>
      </c>
      <c r="M5" s="36" t="s">
        <v>11</v>
      </c>
    </row>
    <row r="6" spans="1:13" s="1" customFormat="1" ht="10.5" customHeight="1">
      <c r="A6" s="23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38">
        <v>8</v>
      </c>
      <c r="I6" s="20">
        <v>24</v>
      </c>
      <c r="J6" s="20" t="s">
        <v>22</v>
      </c>
      <c r="K6" s="20">
        <f>SUM(I6:J6)</f>
        <v>24</v>
      </c>
      <c r="L6" s="20">
        <v>13797</v>
      </c>
      <c r="M6" s="28">
        <v>206955</v>
      </c>
    </row>
    <row r="7" spans="1:13" s="1" customFormat="1" ht="10.5" customHeight="1">
      <c r="A7" s="23" t="s">
        <v>1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>
        <v>4</v>
      </c>
      <c r="I7" s="20">
        <v>5</v>
      </c>
      <c r="J7" s="20" t="s">
        <v>22</v>
      </c>
      <c r="K7" s="20">
        <f aca="true" t="shared" si="0" ref="K7:K13">SUM(I7:J7)</f>
        <v>5</v>
      </c>
      <c r="L7" s="20">
        <v>300</v>
      </c>
      <c r="M7" s="28">
        <v>1700</v>
      </c>
    </row>
    <row r="8" spans="1:13" s="1" customFormat="1" ht="10.5" customHeight="1">
      <c r="A8" s="24" t="s">
        <v>2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39">
        <v>4</v>
      </c>
      <c r="I8" s="20">
        <v>6</v>
      </c>
      <c r="J8" s="20">
        <v>3</v>
      </c>
      <c r="K8" s="20">
        <f t="shared" si="0"/>
        <v>9</v>
      </c>
      <c r="L8" s="17">
        <v>1050</v>
      </c>
      <c r="M8" s="28">
        <v>15405</v>
      </c>
    </row>
    <row r="9" spans="1:13" s="1" customFormat="1" ht="10.5" customHeight="1">
      <c r="A9" s="24" t="s">
        <v>3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39">
        <v>5</v>
      </c>
      <c r="I9" s="17">
        <v>7</v>
      </c>
      <c r="J9" s="17">
        <v>6</v>
      </c>
      <c r="K9" s="20">
        <f t="shared" si="0"/>
        <v>13</v>
      </c>
      <c r="L9" s="17">
        <v>403</v>
      </c>
      <c r="M9" s="28">
        <v>3623</v>
      </c>
    </row>
    <row r="10" spans="1:13" s="1" customFormat="1" ht="10.5" customHeight="1">
      <c r="A10" s="24" t="s">
        <v>4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39" t="s">
        <v>22</v>
      </c>
      <c r="I10" s="17" t="s">
        <v>22</v>
      </c>
      <c r="J10" s="17" t="s">
        <v>22</v>
      </c>
      <c r="K10" s="20" t="s">
        <v>22</v>
      </c>
      <c r="L10" s="17" t="s">
        <v>22</v>
      </c>
      <c r="M10" s="28" t="s">
        <v>22</v>
      </c>
    </row>
    <row r="11" spans="1:13" s="1" customFormat="1" ht="10.5" customHeight="1">
      <c r="A11" s="24" t="s">
        <v>5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39">
        <v>1</v>
      </c>
      <c r="I11" s="17">
        <v>1</v>
      </c>
      <c r="J11" s="17" t="s">
        <v>27</v>
      </c>
      <c r="K11" s="20">
        <f t="shared" si="0"/>
        <v>1</v>
      </c>
      <c r="L11" s="17">
        <v>70</v>
      </c>
      <c r="M11" s="28">
        <v>119</v>
      </c>
    </row>
    <row r="12" spans="1:13" s="1" customFormat="1" ht="10.5" customHeight="1">
      <c r="A12" s="24" t="s">
        <v>6</v>
      </c>
      <c r="B12" s="17">
        <v>135</v>
      </c>
      <c r="C12" s="17">
        <v>2</v>
      </c>
      <c r="D12" s="17">
        <v>189</v>
      </c>
      <c r="E12" s="17">
        <v>191</v>
      </c>
      <c r="F12" s="17">
        <v>5170</v>
      </c>
      <c r="G12" s="20">
        <v>30058</v>
      </c>
      <c r="H12" s="39">
        <v>11</v>
      </c>
      <c r="I12" s="17">
        <v>15</v>
      </c>
      <c r="J12" s="17">
        <v>4</v>
      </c>
      <c r="K12" s="20">
        <f t="shared" si="0"/>
        <v>19</v>
      </c>
      <c r="L12" s="17">
        <v>2150</v>
      </c>
      <c r="M12" s="28">
        <v>12136</v>
      </c>
    </row>
    <row r="13" spans="1:13" s="1" customFormat="1" ht="10.5" customHeight="1">
      <c r="A13" s="24" t="s">
        <v>7</v>
      </c>
      <c r="B13" s="17">
        <v>2</v>
      </c>
      <c r="C13" s="17">
        <v>2</v>
      </c>
      <c r="D13" s="17" t="s">
        <v>27</v>
      </c>
      <c r="E13" s="17">
        <v>2</v>
      </c>
      <c r="F13" s="17" t="s">
        <v>31</v>
      </c>
      <c r="G13" s="17">
        <v>37</v>
      </c>
      <c r="H13" s="39">
        <v>3</v>
      </c>
      <c r="I13" s="17">
        <v>6</v>
      </c>
      <c r="J13" s="17" t="s">
        <v>22</v>
      </c>
      <c r="K13" s="20">
        <f t="shared" si="0"/>
        <v>6</v>
      </c>
      <c r="L13" s="17">
        <v>1000</v>
      </c>
      <c r="M13" s="28">
        <v>12000</v>
      </c>
    </row>
    <row r="14" spans="1:13" s="1" customFormat="1" ht="10.5" customHeight="1">
      <c r="A14" s="26" t="s">
        <v>8</v>
      </c>
      <c r="B14" s="27">
        <f aca="true" t="shared" si="1" ref="B14:G14">SUM(B12:B13)</f>
        <v>137</v>
      </c>
      <c r="C14" s="27">
        <f t="shared" si="1"/>
        <v>4</v>
      </c>
      <c r="D14" s="27">
        <f t="shared" si="1"/>
        <v>189</v>
      </c>
      <c r="E14" s="27">
        <f t="shared" si="1"/>
        <v>193</v>
      </c>
      <c r="F14" s="27">
        <f t="shared" si="1"/>
        <v>5170</v>
      </c>
      <c r="G14" s="27">
        <f t="shared" si="1"/>
        <v>30095</v>
      </c>
      <c r="H14" s="27">
        <f>SUM(H6:H13)</f>
        <v>36</v>
      </c>
      <c r="I14" s="27">
        <f>SUM(I6:I13)</f>
        <v>64</v>
      </c>
      <c r="J14" s="27">
        <f>SUM(J6:J13)</f>
        <v>13</v>
      </c>
      <c r="K14" s="27">
        <f>SUM(K6:K13)</f>
        <v>77</v>
      </c>
      <c r="L14" s="27">
        <v>18770</v>
      </c>
      <c r="M14" s="30">
        <f>SUM(M6:M13)</f>
        <v>251938</v>
      </c>
    </row>
    <row r="15" spans="1:13" s="1" customFormat="1" ht="10.5" customHeight="1">
      <c r="A15" s="41" t="s">
        <v>29</v>
      </c>
      <c r="B15" s="19">
        <v>184</v>
      </c>
      <c r="C15" s="19">
        <v>31</v>
      </c>
      <c r="D15" s="19">
        <v>317</v>
      </c>
      <c r="E15" s="19">
        <v>348</v>
      </c>
      <c r="F15" s="19">
        <v>47098</v>
      </c>
      <c r="G15" s="19">
        <v>146758</v>
      </c>
      <c r="H15" s="19">
        <v>47</v>
      </c>
      <c r="I15" s="19">
        <v>64</v>
      </c>
      <c r="J15" s="19">
        <v>15</v>
      </c>
      <c r="K15" s="19">
        <v>79</v>
      </c>
      <c r="L15" s="19">
        <v>22358</v>
      </c>
      <c r="M15" s="31">
        <v>145942</v>
      </c>
    </row>
    <row r="16" spans="1:13" s="1" customFormat="1" ht="10.5" customHeight="1">
      <c r="A16" s="23" t="s">
        <v>25</v>
      </c>
      <c r="B16" s="17">
        <v>183</v>
      </c>
      <c r="C16" s="17">
        <v>40</v>
      </c>
      <c r="D16" s="17">
        <v>322</v>
      </c>
      <c r="E16" s="17">
        <v>362</v>
      </c>
      <c r="F16" s="17">
        <v>57132</v>
      </c>
      <c r="G16" s="17">
        <v>199721</v>
      </c>
      <c r="H16" s="17">
        <v>53</v>
      </c>
      <c r="I16" s="17">
        <v>61</v>
      </c>
      <c r="J16" s="17">
        <v>9</v>
      </c>
      <c r="K16" s="17">
        <v>70</v>
      </c>
      <c r="L16" s="17">
        <v>21751</v>
      </c>
      <c r="M16" s="29">
        <v>94528</v>
      </c>
    </row>
    <row r="17" spans="1:13" s="7" customFormat="1" ht="10.5" customHeight="1">
      <c r="A17" s="23" t="s">
        <v>26</v>
      </c>
      <c r="B17" s="17">
        <v>265</v>
      </c>
      <c r="C17" s="17">
        <v>97</v>
      </c>
      <c r="D17" s="17">
        <v>358</v>
      </c>
      <c r="E17" s="17">
        <v>455</v>
      </c>
      <c r="F17" s="17">
        <v>39636</v>
      </c>
      <c r="G17" s="17">
        <v>150676</v>
      </c>
      <c r="H17" s="17">
        <v>56</v>
      </c>
      <c r="I17" s="17">
        <v>65</v>
      </c>
      <c r="J17" s="17">
        <v>10</v>
      </c>
      <c r="K17" s="17">
        <v>75</v>
      </c>
      <c r="L17" s="17">
        <v>23573</v>
      </c>
      <c r="M17" s="29">
        <v>109203</v>
      </c>
    </row>
    <row r="18" spans="1:13" s="1" customFormat="1" ht="10.5" customHeight="1">
      <c r="A18" s="23" t="s">
        <v>24</v>
      </c>
      <c r="B18" s="17">
        <v>1191</v>
      </c>
      <c r="C18" s="17">
        <v>65</v>
      </c>
      <c r="D18" s="17">
        <v>2943</v>
      </c>
      <c r="E18" s="17">
        <v>3008</v>
      </c>
      <c r="F18" s="17">
        <v>45766</v>
      </c>
      <c r="G18" s="17">
        <v>172235</v>
      </c>
      <c r="H18" s="17">
        <v>65</v>
      </c>
      <c r="I18" s="17">
        <v>73</v>
      </c>
      <c r="J18" s="17">
        <v>15</v>
      </c>
      <c r="K18" s="17">
        <v>88</v>
      </c>
      <c r="L18" s="17">
        <v>23835</v>
      </c>
      <c r="M18" s="29">
        <v>111619</v>
      </c>
    </row>
    <row r="19" spans="1:13" s="1" customFormat="1" ht="10.5" customHeight="1">
      <c r="A19" s="25" t="s">
        <v>23</v>
      </c>
      <c r="B19" s="21">
        <v>1326</v>
      </c>
      <c r="C19" s="40">
        <v>59</v>
      </c>
      <c r="D19" s="40">
        <v>2529</v>
      </c>
      <c r="E19" s="21">
        <v>2588</v>
      </c>
      <c r="F19" s="21">
        <v>36361</v>
      </c>
      <c r="G19" s="40">
        <v>137502</v>
      </c>
      <c r="H19" s="21">
        <v>74</v>
      </c>
      <c r="I19" s="40">
        <v>78</v>
      </c>
      <c r="J19" s="40">
        <v>16</v>
      </c>
      <c r="K19" s="21">
        <v>94</v>
      </c>
      <c r="L19" s="21">
        <v>26406</v>
      </c>
      <c r="M19" s="32">
        <v>120295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1:L1"/>
    <mergeCell ref="F3:G3"/>
    <mergeCell ref="C3:E3"/>
    <mergeCell ref="H3:H4"/>
    <mergeCell ref="I3:K3"/>
    <mergeCell ref="L3:M3"/>
    <mergeCell ref="B2:G2"/>
    <mergeCell ref="H2:M2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2001-12-07T08:01:26Z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