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8-07-000C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<sst xmlns="http://schemas.openxmlformats.org/spreadsheetml/2006/main" count="40" uniqueCount="36">
  <si>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計</t>
  </si>
  <si>
    <t>工業</t>
  </si>
  <si>
    <t>工場</t>
  </si>
  <si>
    <t>原動力を有するもの</t>
  </si>
  <si>
    <t>原動力を有せさるもの</t>
  </si>
  <si>
    <t>和紙</t>
  </si>
  <si>
    <t>数量</t>
  </si>
  <si>
    <t>書院紙</t>
  </si>
  <si>
    <t>半切紙</t>
  </si>
  <si>
    <t>其他</t>
  </si>
  <si>
    <t>貫</t>
  </si>
  <si>
    <t>蚕糸</t>
  </si>
  <si>
    <t>真綿</t>
  </si>
  <si>
    <t>織物</t>
  </si>
  <si>
    <t>酒類</t>
  </si>
  <si>
    <t>醤油</t>
  </si>
  <si>
    <t>砂糖</t>
  </si>
  <si>
    <t>製茶</t>
  </si>
  <si>
    <t>其他工産物価額</t>
  </si>
  <si>
    <t>工産物製造総価額</t>
  </si>
  <si>
    <t>石</t>
  </si>
  <si>
    <t>円</t>
  </si>
  <si>
    <t>締</t>
  </si>
  <si>
    <t>-</t>
  </si>
  <si>
    <t>…</t>
  </si>
  <si>
    <t>使用戸数</t>
  </si>
  <si>
    <t>使用馬力数</t>
  </si>
  <si>
    <t>斤</t>
  </si>
  <si>
    <t>水力電気
事業</t>
  </si>
  <si>
    <t>貫</t>
  </si>
  <si>
    <t>セメント</t>
  </si>
  <si>
    <t>樽</t>
  </si>
  <si>
    <t>価額</t>
  </si>
  <si>
    <t>（従業者５人
 以上使役）</t>
  </si>
  <si>
    <t>大半紙</t>
  </si>
  <si>
    <t>小半紙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</si>
</sst>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#,##0"/>
    <numFmt numFmtId="178" formatCode="#,###,###"/>
    <numFmt numFmtId="179" formatCode="###\､###.#"/>
    <numFmt numFmtId="180" formatCode="###,###.#"/>
    <numFmt numFmtId="181" formatCode="###,###.##0"/>
    <numFmt numFmtId="182" formatCode="###,###.##"/>
    <numFmt numFmtId="183" formatCode="###,###.###"/>
    <numFmt numFmtId="184" formatCode="###,###.0"/>
    <numFmt numFmtId="185" formatCode="###,###,##0.0"/>
    <numFmt numFmtId="186" formatCode="###,###.00"/>
    <numFmt numFmtId="187" formatCode="0.0_);[Red]\(0.0\)"/>
    <numFmt numFmtId="188" formatCode="###,###.####"/>
    <numFmt numFmtId="189" formatCode="###,###.#####"/>
    <numFmt numFmtId="190" formatCode="###,###.######"/>
    <numFmt numFmtId="191" formatCode="###,###.#######"/>
    <numFmt numFmtId="192" formatCode="###,###.########"/>
    <numFmt numFmtId="193" formatCode="###,###.#########"/>
    <numFmt numFmtId="194" formatCode="###,###.##########"/>
    <numFmt numFmtId="195" formatCode="###,###.###########"/>
    <numFmt numFmtId="196" formatCode="###,###.############"/>
    <numFmt numFmtId="197" formatCode="###,###.#############"/>
    <numFmt numFmtId="198" formatCode="###,###.##############"/>
    <numFmt numFmtId="199" formatCode="###,###.###############"/>
    <numFmt numFmtId="200" formatCode="0.000_);[Red]\(0.000\)"/>
    <numFmt numFmtId="201" formatCode="###,##0"/>
    <numFmt numFmtId="202" formatCode="#,###,##0"/>
    <numFmt numFmtId="203" formatCode="#,##0.0"/>
    <numFmt numFmtId="204" formatCode="#,##0.0_ "/>
    <numFmt numFmtId="205" formatCode="\,##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16" applyNumberFormat="1" applyFont="1" applyBorder="1" applyAlignment="1">
      <alignment/>
    </xf>
    <xf numFmtId="0" fontId="2" fillId="0" borderId="0" xfId="16" applyNumberFormat="1" applyFont="1" applyBorder="1" applyAlignment="1">
      <alignment/>
    </xf>
    <xf numFmtId="0" fontId="2" fillId="0" borderId="0" xfId="18" applyNumberFormat="1" applyFont="1" applyBorder="1" applyAlignment="1">
      <alignment/>
    </xf>
    <xf numFmtId="0" fontId="3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/>
    </xf>
    <xf numFmtId="0" fontId="2" fillId="0" borderId="2" xfId="0" applyNumberFormat="1" applyFont="1" applyBorder="1" applyAlignment="1">
      <alignment/>
    </xf>
    <xf numFmtId="0" fontId="2" fillId="0" borderId="3" xfId="16" applyNumberFormat="1" applyFont="1" applyBorder="1" applyAlignment="1">
      <alignment horizontal="right"/>
    </xf>
    <xf numFmtId="0" fontId="2" fillId="0" borderId="4" xfId="0" applyNumberFormat="1" applyFont="1" applyBorder="1" applyAlignment="1">
      <alignment/>
    </xf>
    <xf numFmtId="38" fontId="2" fillId="0" borderId="3" xfId="16" applyFont="1" applyBorder="1" applyAlignment="1">
      <alignment horizontal="right"/>
    </xf>
    <xf numFmtId="0" fontId="2" fillId="0" borderId="5" xfId="0" applyNumberFormat="1" applyFont="1" applyBorder="1" applyAlignment="1">
      <alignment/>
    </xf>
    <xf numFmtId="0" fontId="2" fillId="0" borderId="6" xfId="0" applyNumberFormat="1" applyFont="1" applyBorder="1" applyAlignment="1">
      <alignment/>
    </xf>
    <xf numFmtId="38" fontId="2" fillId="0" borderId="6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4" fillId="0" borderId="3" xfId="16" applyFont="1" applyBorder="1" applyAlignment="1">
      <alignment horizontal="right"/>
    </xf>
    <xf numFmtId="38" fontId="4" fillId="0" borderId="0" xfId="16" applyFont="1" applyBorder="1" applyAlignment="1">
      <alignment horizontal="right"/>
    </xf>
    <xf numFmtId="38" fontId="2" fillId="0" borderId="4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4" fillId="0" borderId="8" xfId="16" applyFont="1" applyBorder="1" applyAlignment="1">
      <alignment horizontal="right"/>
    </xf>
    <xf numFmtId="0" fontId="2" fillId="0" borderId="3" xfId="0" applyNumberFormat="1" applyFont="1" applyBorder="1" applyAlignment="1">
      <alignment/>
    </xf>
    <xf numFmtId="0" fontId="2" fillId="0" borderId="2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/>
    </xf>
    <xf numFmtId="0" fontId="2" fillId="0" borderId="3" xfId="16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625" style="2" customWidth="1"/>
    <col min="2" max="6" width="9.125" style="2" customWidth="1"/>
    <col min="7" max="7" width="9.00390625" style="2" customWidth="1"/>
    <col min="8" max="15" width="9.125" style="2" customWidth="1"/>
    <col min="16" max="16384" width="9.00390625" style="2" customWidth="1"/>
  </cols>
  <sheetData>
    <row r="1" spans="1:23" ht="12">
      <c r="A1" s="7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2" ht="10.5" customHeight="1">
      <c r="A2" s="9" t="s">
        <v>2</v>
      </c>
      <c r="B2" s="15" t="s">
        <v>3</v>
      </c>
      <c r="C2" s="16"/>
      <c r="D2" s="22">
        <v>195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0.5" customHeight="1">
      <c r="A3" s="26" t="s">
        <v>33</v>
      </c>
      <c r="B3" s="1" t="s">
        <v>4</v>
      </c>
      <c r="C3" s="17"/>
      <c r="D3" s="13">
        <v>270</v>
      </c>
      <c r="E3" s="3"/>
      <c r="F3" s="1"/>
      <c r="G3" s="1"/>
      <c r="H3" s="3"/>
      <c r="I3" s="3"/>
      <c r="J3" s="3"/>
      <c r="K3" s="3"/>
      <c r="L3" s="3"/>
      <c r="M3" s="3"/>
      <c r="N3" s="1"/>
      <c r="O3" s="1"/>
      <c r="P3" s="1"/>
      <c r="Q3" s="1"/>
      <c r="R3" s="1"/>
      <c r="S3" s="1"/>
      <c r="T3" s="1"/>
      <c r="U3" s="1"/>
      <c r="V3" s="1"/>
    </row>
    <row r="4" spans="1:23" ht="10.5" customHeight="1">
      <c r="A4" s="26"/>
      <c r="B4" s="1" t="s">
        <v>0</v>
      </c>
      <c r="C4" s="17"/>
      <c r="D4" s="13">
        <f>SUM(D2:D3)</f>
        <v>465</v>
      </c>
      <c r="E4" s="1"/>
      <c r="F4" s="1"/>
      <c r="G4" s="1"/>
      <c r="H4" s="3"/>
      <c r="I4" s="3"/>
      <c r="J4" s="3"/>
      <c r="K4" s="3"/>
      <c r="L4" s="3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0.5" customHeight="1">
      <c r="A5" s="24" t="s">
        <v>28</v>
      </c>
      <c r="B5" s="1" t="s">
        <v>25</v>
      </c>
      <c r="C5" s="17"/>
      <c r="D5" s="13">
        <v>704</v>
      </c>
      <c r="E5" s="4"/>
      <c r="F5" s="1"/>
      <c r="G5" s="1"/>
      <c r="H5" s="5"/>
      <c r="I5" s="5"/>
      <c r="J5" s="3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"/>
    </row>
    <row r="6" spans="1:23" ht="10.5" customHeight="1">
      <c r="A6" s="24"/>
      <c r="B6" s="1" t="s">
        <v>26</v>
      </c>
      <c r="C6" s="17"/>
      <c r="D6" s="13">
        <v>37941</v>
      </c>
      <c r="E6" s="5"/>
      <c r="F6" s="1"/>
      <c r="G6" s="1"/>
      <c r="H6" s="5"/>
      <c r="I6" s="5"/>
      <c r="J6" s="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"/>
    </row>
    <row r="7" spans="1:23" ht="10.5" customHeight="1">
      <c r="A7" s="10"/>
      <c r="B7" s="1"/>
      <c r="C7" s="27" t="s">
        <v>6</v>
      </c>
      <c r="D7" s="28" t="s">
        <v>32</v>
      </c>
      <c r="E7" s="1"/>
      <c r="F7" s="1"/>
      <c r="G7" s="1"/>
      <c r="H7" s="5"/>
      <c r="I7" s="5"/>
      <c r="J7" s="3"/>
      <c r="K7" s="5"/>
      <c r="L7" s="5"/>
      <c r="M7" s="5"/>
      <c r="N7" s="5"/>
      <c r="O7" s="1"/>
      <c r="P7" s="5"/>
      <c r="Q7" s="1"/>
      <c r="R7" s="1"/>
      <c r="S7" s="1"/>
      <c r="T7" s="5"/>
      <c r="U7" s="1"/>
      <c r="V7" s="5"/>
      <c r="W7" s="1"/>
    </row>
    <row r="8" spans="1:23" ht="10.5" customHeight="1">
      <c r="A8" s="10"/>
      <c r="B8" s="1"/>
      <c r="C8" s="8" t="s">
        <v>22</v>
      </c>
      <c r="D8" s="11" t="s">
        <v>21</v>
      </c>
      <c r="E8" s="1"/>
      <c r="F8" s="1"/>
      <c r="G8" s="1"/>
      <c r="H8" s="5"/>
      <c r="I8" s="5"/>
      <c r="J8" s="3"/>
      <c r="K8" s="5"/>
      <c r="L8" s="5"/>
      <c r="M8" s="5"/>
      <c r="N8" s="5"/>
      <c r="O8" s="1"/>
      <c r="P8" s="5"/>
      <c r="Q8" s="1"/>
      <c r="R8" s="1"/>
      <c r="S8" s="1"/>
      <c r="T8" s="5"/>
      <c r="U8" s="1"/>
      <c r="V8" s="5"/>
      <c r="W8" s="1"/>
    </row>
    <row r="9" spans="1:23" ht="10.5" customHeight="1">
      <c r="A9" s="25" t="s">
        <v>5</v>
      </c>
      <c r="B9" s="3" t="s">
        <v>7</v>
      </c>
      <c r="C9" s="17">
        <v>241234</v>
      </c>
      <c r="D9" s="13">
        <v>2708870</v>
      </c>
      <c r="E9" s="5"/>
      <c r="F9" s="5"/>
      <c r="G9" s="5"/>
      <c r="H9" s="5"/>
      <c r="I9" s="5"/>
      <c r="J9" s="3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0.5" customHeight="1">
      <c r="A10" s="25"/>
      <c r="B10" s="1" t="s">
        <v>34</v>
      </c>
      <c r="C10" s="17">
        <v>71402</v>
      </c>
      <c r="D10" s="13">
        <v>833614</v>
      </c>
      <c r="E10" s="5"/>
      <c r="F10" s="5"/>
      <c r="G10" s="5"/>
      <c r="H10" s="5"/>
      <c r="I10" s="5"/>
      <c r="J10" s="3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10.5" customHeight="1">
      <c r="A11" s="25"/>
      <c r="B11" s="1" t="s">
        <v>35</v>
      </c>
      <c r="C11" s="17">
        <v>896070</v>
      </c>
      <c r="D11" s="13">
        <v>5522736</v>
      </c>
      <c r="E11" s="5"/>
      <c r="F11" s="5"/>
      <c r="G11" s="5"/>
      <c r="H11" s="1"/>
      <c r="I11" s="5"/>
      <c r="J11" s="3"/>
      <c r="K11" s="5"/>
      <c r="L11" s="1"/>
      <c r="M11" s="5"/>
      <c r="N11" s="1"/>
      <c r="O11" s="5"/>
      <c r="P11" s="1"/>
      <c r="Q11" s="5"/>
      <c r="R11" s="5"/>
      <c r="S11" s="5"/>
      <c r="T11" s="1"/>
      <c r="U11" s="5"/>
      <c r="V11" s="5"/>
      <c r="W11" s="1"/>
    </row>
    <row r="12" spans="1:23" ht="10.5" customHeight="1">
      <c r="A12" s="25"/>
      <c r="B12" s="1" t="s">
        <v>8</v>
      </c>
      <c r="C12" s="17">
        <v>18290</v>
      </c>
      <c r="D12" s="13">
        <v>874127</v>
      </c>
      <c r="E12" s="5"/>
      <c r="F12" s="1"/>
      <c r="G12" s="1"/>
      <c r="H12" s="5"/>
      <c r="I12" s="5"/>
      <c r="J12" s="3"/>
      <c r="K12" s="5"/>
      <c r="L12" s="5"/>
      <c r="M12" s="5"/>
      <c r="N12" s="5"/>
      <c r="O12" s="1"/>
      <c r="P12" s="5"/>
      <c r="Q12" s="5"/>
      <c r="R12" s="5"/>
      <c r="S12" s="1"/>
      <c r="T12" s="5"/>
      <c r="U12" s="1"/>
      <c r="V12" s="5"/>
      <c r="W12" s="1"/>
    </row>
    <row r="13" spans="1:23" ht="10.5" customHeight="1">
      <c r="A13" s="25"/>
      <c r="B13" s="1" t="s">
        <v>9</v>
      </c>
      <c r="C13" s="17" t="s">
        <v>23</v>
      </c>
      <c r="D13" s="13">
        <v>8194236</v>
      </c>
      <c r="E13" s="5"/>
      <c r="F13" s="1"/>
      <c r="G13" s="5"/>
      <c r="H13" s="1"/>
      <c r="I13" s="5"/>
      <c r="J13" s="3"/>
      <c r="K13" s="5"/>
      <c r="L13" s="1"/>
      <c r="M13" s="5"/>
      <c r="N13" s="5"/>
      <c r="O13" s="5"/>
      <c r="P13" s="5"/>
      <c r="Q13" s="5"/>
      <c r="R13" s="5"/>
      <c r="S13" s="5"/>
      <c r="T13" s="5"/>
      <c r="U13" s="5"/>
      <c r="V13" s="5"/>
      <c r="W13" s="1"/>
    </row>
    <row r="14" spans="1:23" ht="10.5" customHeight="1">
      <c r="A14" s="25"/>
      <c r="B14" s="1" t="s">
        <v>0</v>
      </c>
      <c r="C14" s="19" t="s">
        <v>24</v>
      </c>
      <c r="D14" s="13">
        <f>SUM(D9:D13)</f>
        <v>18133583</v>
      </c>
      <c r="E14" s="5"/>
      <c r="F14" s="5"/>
      <c r="G14" s="5"/>
      <c r="H14" s="5"/>
      <c r="I14" s="5"/>
      <c r="J14" s="3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1"/>
    </row>
    <row r="15" spans="1:23" ht="10.5" customHeight="1">
      <c r="A15" s="10"/>
      <c r="B15" s="6"/>
      <c r="C15" s="19" t="s">
        <v>10</v>
      </c>
      <c r="D15" s="18" t="s">
        <v>21</v>
      </c>
      <c r="E15" s="5"/>
      <c r="F15" s="1"/>
      <c r="G15" s="5"/>
      <c r="H15" s="1"/>
      <c r="I15" s="5"/>
      <c r="J15" s="3"/>
      <c r="K15" s="5"/>
      <c r="L15" s="1"/>
      <c r="M15" s="5"/>
      <c r="N15" s="1"/>
      <c r="O15" s="5"/>
      <c r="P15" s="1"/>
      <c r="Q15" s="5"/>
      <c r="R15" s="5"/>
      <c r="S15" s="5"/>
      <c r="T15" s="1"/>
      <c r="U15" s="5"/>
      <c r="V15" s="1"/>
      <c r="W15" s="1"/>
    </row>
    <row r="16" spans="1:23" ht="10.5" customHeight="1">
      <c r="A16" s="10" t="s">
        <v>11</v>
      </c>
      <c r="B16" s="1"/>
      <c r="C16" s="19">
        <v>112284</v>
      </c>
      <c r="D16" s="13">
        <v>13743882</v>
      </c>
      <c r="E16" s="5"/>
      <c r="F16" s="1"/>
      <c r="G16" s="5"/>
      <c r="H16" s="5"/>
      <c r="I16" s="5"/>
      <c r="J16" s="3"/>
      <c r="K16" s="5"/>
      <c r="L16" s="5"/>
      <c r="M16" s="1"/>
      <c r="N16" s="1"/>
      <c r="O16" s="1"/>
      <c r="P16" s="1"/>
      <c r="Q16" s="5"/>
      <c r="R16" s="5"/>
      <c r="S16" s="1"/>
      <c r="T16" s="1"/>
      <c r="U16" s="1"/>
      <c r="V16" s="1"/>
      <c r="W16" s="1"/>
    </row>
    <row r="17" spans="1:23" ht="10.5" customHeight="1">
      <c r="A17" s="10" t="s">
        <v>12</v>
      </c>
      <c r="B17" s="1"/>
      <c r="C17" s="17">
        <v>270</v>
      </c>
      <c r="D17" s="13">
        <v>21650</v>
      </c>
      <c r="E17" s="1"/>
      <c r="F17" s="1"/>
      <c r="G17" s="1"/>
      <c r="H17" s="1"/>
      <c r="I17" s="5"/>
      <c r="J17" s="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0.5" customHeight="1">
      <c r="A18" s="10" t="s">
        <v>13</v>
      </c>
      <c r="B18" s="1"/>
      <c r="C18" s="17" t="s">
        <v>23</v>
      </c>
      <c r="D18" s="13">
        <v>965943</v>
      </c>
      <c r="E18" s="1"/>
      <c r="F18" s="1"/>
      <c r="G18" s="1"/>
      <c r="H18" s="5"/>
      <c r="I18" s="5"/>
      <c r="J18" s="3"/>
      <c r="K18" s="5"/>
      <c r="L18" s="5"/>
      <c r="M18" s="5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0.5" customHeight="1">
      <c r="A19" s="10"/>
      <c r="B19" s="1"/>
      <c r="C19" s="8" t="s">
        <v>20</v>
      </c>
      <c r="D19" s="13"/>
      <c r="E19" s="1"/>
      <c r="F19" s="1"/>
      <c r="G19" s="1"/>
      <c r="H19" s="5"/>
      <c r="I19" s="5"/>
      <c r="J19" s="3"/>
      <c r="K19" s="5"/>
      <c r="L19" s="5"/>
      <c r="M19" s="5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0.5" customHeight="1">
      <c r="A20" s="10" t="s">
        <v>14</v>
      </c>
      <c r="B20" s="1"/>
      <c r="C20" s="17">
        <v>73111</v>
      </c>
      <c r="D20" s="13">
        <v>7354954</v>
      </c>
      <c r="E20" s="1"/>
      <c r="F20" s="1"/>
      <c r="G20" s="1"/>
      <c r="H20" s="1"/>
      <c r="I20" s="1"/>
      <c r="J20" s="1"/>
      <c r="K20" s="1"/>
      <c r="L20" s="5"/>
      <c r="M20" s="5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0.5" customHeight="1">
      <c r="A21" s="10" t="s">
        <v>15</v>
      </c>
      <c r="B21" s="1"/>
      <c r="C21" s="17">
        <v>5590</v>
      </c>
      <c r="D21" s="13">
        <v>224093</v>
      </c>
      <c r="E21" s="1"/>
      <c r="F21" s="1"/>
      <c r="G21" s="1"/>
      <c r="H21" s="1"/>
      <c r="I21" s="1"/>
      <c r="J21" s="1"/>
      <c r="K21" s="5"/>
      <c r="L21" s="5"/>
      <c r="M21" s="5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0.5" customHeight="1">
      <c r="A22" s="10"/>
      <c r="B22" s="1"/>
      <c r="C22" s="17" t="s">
        <v>27</v>
      </c>
      <c r="D22" s="23"/>
      <c r="E22" s="1"/>
      <c r="F22" s="1"/>
      <c r="G22" s="1"/>
      <c r="H22" s="1"/>
      <c r="I22" s="1"/>
      <c r="J22" s="1"/>
      <c r="K22" s="5"/>
      <c r="L22" s="5"/>
      <c r="M22" s="5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13" ht="10.5" customHeight="1">
      <c r="A23" s="10" t="s">
        <v>16</v>
      </c>
      <c r="B23" s="1"/>
      <c r="C23" s="17">
        <v>914549</v>
      </c>
      <c r="D23" s="13">
        <v>230550</v>
      </c>
      <c r="E23" s="1"/>
      <c r="F23" s="1"/>
      <c r="G23" s="1"/>
      <c r="H23" s="5"/>
      <c r="I23" s="5"/>
      <c r="J23" s="3"/>
      <c r="K23" s="1"/>
      <c r="L23" s="1"/>
      <c r="M23" s="1"/>
    </row>
    <row r="24" spans="1:13" ht="10.5" customHeight="1">
      <c r="A24" s="10"/>
      <c r="B24" s="1"/>
      <c r="C24" s="19" t="s">
        <v>29</v>
      </c>
      <c r="D24" s="13"/>
      <c r="E24" s="1"/>
      <c r="F24" s="1"/>
      <c r="G24" s="1"/>
      <c r="H24" s="5"/>
      <c r="I24" s="5"/>
      <c r="J24" s="3"/>
      <c r="K24" s="1"/>
      <c r="L24" s="1"/>
      <c r="M24" s="1"/>
    </row>
    <row r="25" spans="1:13" ht="10.5" customHeight="1">
      <c r="A25" s="10" t="s">
        <v>17</v>
      </c>
      <c r="B25" s="1"/>
      <c r="C25" s="17">
        <v>138268</v>
      </c>
      <c r="D25" s="13">
        <v>298414</v>
      </c>
      <c r="E25" s="1"/>
      <c r="F25" s="1"/>
      <c r="G25" s="1"/>
      <c r="H25" s="5"/>
      <c r="I25" s="5"/>
      <c r="J25" s="5"/>
      <c r="K25" s="5"/>
      <c r="L25" s="5"/>
      <c r="M25" s="5"/>
    </row>
    <row r="26" spans="1:13" ht="10.5" customHeight="1">
      <c r="A26" s="10"/>
      <c r="B26" s="1"/>
      <c r="C26" s="17" t="s">
        <v>31</v>
      </c>
      <c r="D26" s="13"/>
      <c r="E26" s="1"/>
      <c r="F26" s="1"/>
      <c r="G26" s="1"/>
      <c r="H26" s="5"/>
      <c r="I26" s="5"/>
      <c r="J26" s="5"/>
      <c r="K26" s="5"/>
      <c r="L26" s="5"/>
      <c r="M26" s="5"/>
    </row>
    <row r="27" spans="1:13" ht="10.5" customHeight="1">
      <c r="A27" s="10" t="s">
        <v>30</v>
      </c>
      <c r="B27" s="1"/>
      <c r="C27" s="17">
        <v>155419</v>
      </c>
      <c r="D27" s="13">
        <v>1243352</v>
      </c>
      <c r="E27" s="1"/>
      <c r="F27" s="1"/>
      <c r="G27" s="1"/>
      <c r="H27" s="5"/>
      <c r="I27" s="5"/>
      <c r="J27" s="5"/>
      <c r="K27" s="5"/>
      <c r="L27" s="5"/>
      <c r="M27" s="5"/>
    </row>
    <row r="28" spans="1:13" ht="10.5" customHeight="1">
      <c r="A28" s="10" t="s">
        <v>18</v>
      </c>
      <c r="B28" s="1"/>
      <c r="C28" s="17" t="s">
        <v>23</v>
      </c>
      <c r="D28" s="13">
        <v>8792708</v>
      </c>
      <c r="E28" s="1"/>
      <c r="F28" s="1"/>
      <c r="G28" s="1"/>
      <c r="H28" s="1"/>
      <c r="I28" s="1"/>
      <c r="J28" s="1"/>
      <c r="K28" s="1"/>
      <c r="L28" s="1"/>
      <c r="M28" s="1"/>
    </row>
    <row r="29" spans="1:13" ht="10.5" customHeight="1">
      <c r="A29" s="14" t="s">
        <v>19</v>
      </c>
      <c r="B29" s="12"/>
      <c r="C29" s="20"/>
      <c r="D29" s="21">
        <v>51009129</v>
      </c>
      <c r="E29" s="1"/>
      <c r="F29" s="1"/>
      <c r="G29" s="1"/>
      <c r="H29" s="1"/>
      <c r="I29" s="1"/>
      <c r="J29" s="1"/>
      <c r="K29" s="1"/>
      <c r="L29" s="1"/>
      <c r="M29" s="1"/>
    </row>
    <row r="30" spans="1:13" ht="10.5" customHeight="1">
      <c r="A30" s="1"/>
      <c r="B30" s="1"/>
      <c r="C30" s="1"/>
      <c r="D30" s="1"/>
      <c r="E30" s="1"/>
      <c r="F30" s="1"/>
      <c r="G30" s="1"/>
      <c r="H30" s="3"/>
      <c r="I30" s="1"/>
      <c r="J30" s="1"/>
      <c r="K30" s="1"/>
      <c r="L30" s="1"/>
      <c r="M30" s="1"/>
    </row>
    <row r="31" spans="2:13" ht="10.5" customHeight="1">
      <c r="B31" s="1"/>
      <c r="C31" s="1"/>
      <c r="D31" s="1"/>
      <c r="L31" s="1"/>
      <c r="M31" s="1"/>
    </row>
    <row r="32" spans="2:13" ht="10.5" customHeight="1">
      <c r="B32" s="1"/>
      <c r="C32" s="1"/>
      <c r="D32" s="1"/>
      <c r="L32" s="1"/>
      <c r="M32" s="1"/>
    </row>
    <row r="33" spans="2:13" ht="10.5" customHeight="1">
      <c r="B33" s="1"/>
      <c r="C33" s="1"/>
      <c r="D33" s="1"/>
      <c r="L33" s="1"/>
      <c r="M33" s="1"/>
    </row>
    <row r="34" spans="2:12" ht="10.5" customHeight="1">
      <c r="B34" s="1"/>
      <c r="C34" s="1"/>
      <c r="D34" s="1"/>
      <c r="L34" s="1"/>
    </row>
    <row r="35" spans="2:13" ht="10.5" customHeight="1">
      <c r="B35" s="1"/>
      <c r="C35" s="1"/>
      <c r="D35" s="1"/>
      <c r="L35" s="1"/>
      <c r="M35" s="1"/>
    </row>
    <row r="36" spans="2:13" ht="10.5" customHeight="1">
      <c r="B36" s="1"/>
      <c r="C36" s="1"/>
      <c r="D36" s="1"/>
      <c r="L36" s="1"/>
      <c r="M36" s="1"/>
    </row>
    <row r="37" spans="2:13" ht="10.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ht="10.5" customHeight="1">
      <c r="B38" s="1"/>
      <c r="C38" s="1"/>
      <c r="D38" s="1"/>
      <c r="L38" s="1"/>
      <c r="M38" s="1"/>
    </row>
    <row r="39" spans="2:13" ht="10.5" customHeight="1">
      <c r="B39" s="1"/>
      <c r="C39" s="1"/>
      <c r="D39" s="1"/>
      <c r="L39" s="1"/>
      <c r="M39" s="1"/>
    </row>
    <row r="40" spans="2:13" ht="10.5" customHeight="1">
      <c r="B40" s="1"/>
      <c r="C40" s="1"/>
      <c r="D40" s="1"/>
      <c r="L40" s="1"/>
      <c r="M40" s="1"/>
    </row>
    <row r="41" spans="2:13" ht="10.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ht="10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ht="10.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ht="10.5" customHeight="1">
      <c r="B44" s="1"/>
      <c r="C44" s="1"/>
      <c r="D44" s="1"/>
      <c r="L44" s="1"/>
      <c r="M44" s="1"/>
    </row>
    <row r="45" spans="2:13" ht="10.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3:13" ht="10.5" customHeight="1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</sheetData>
  <mergeCells count="3">
    <mergeCell ref="A5:A6"/>
    <mergeCell ref="A9:A14"/>
    <mergeCell ref="A3:A4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2002-01-07T02:02:26Z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