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53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<sst xmlns="http://schemas.openxmlformats.org/spreadsheetml/2006/main" count="48" uniqueCount="29">
  <si>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金融</t>
  </si>
  <si>
    <t>暦年内</t>
  </si>
  <si>
    <t>郡市別</t>
  </si>
  <si>
    <t>営業
者数</t>
  </si>
  <si>
    <t>前年末現在</t>
  </si>
  <si>
    <t>口数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</si>
  <si>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</si>
  <si>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</si>
  <si>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</si>
  <si>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</si>
  <si>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</si>
  <si>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</si>
  <si>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</si>
  <si>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</si>
  <si>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</si>
  <si>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</si>
  <si>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</si>
  <si>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</si>
  <si>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</si>
  <si>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貸出</t>
  </si>
  <si>
    <t>受戻</t>
  </si>
  <si>
    <t>流れ金</t>
  </si>
  <si>
    <t>金額</t>
  </si>
  <si>
    <t>大正４年</t>
  </si>
  <si>
    <t>大正３年</t>
  </si>
  <si>
    <t>大正２年</t>
  </si>
  <si>
    <t>第１５３  質屋</t>
  </si>
  <si>
    <t>大正５年</t>
  </si>
  <si>
    <t>大正６年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</si>
</sst>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7" customFormat="1" ht="12">
      <c r="A1" s="17" t="s">
        <v>0</v>
      </c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 t="s">
        <v>1</v>
      </c>
    </row>
    <row r="2" spans="1:14" s="1" customFormat="1" ht="10.5" customHeight="1">
      <c r="A2" s="23" t="s">
        <v>2</v>
      </c>
      <c r="B2" s="27" t="s">
        <v>3</v>
      </c>
      <c r="C2" s="32" t="s">
        <v>4</v>
      </c>
      <c r="D2" s="32"/>
      <c r="E2" s="32" t="s">
        <v>7</v>
      </c>
      <c r="F2" s="32"/>
      <c r="G2" s="32" t="s">
        <v>8</v>
      </c>
      <c r="H2" s="32"/>
      <c r="I2" s="32" t="s">
        <v>7</v>
      </c>
      <c r="J2" s="32"/>
      <c r="K2" s="32"/>
      <c r="L2" s="32"/>
      <c r="M2" s="32" t="s">
        <v>9</v>
      </c>
      <c r="N2" s="33"/>
    </row>
    <row r="3" spans="1:14" s="1" customFormat="1" ht="10.5" customHeight="1">
      <c r="A3" s="24"/>
      <c r="B3" s="28"/>
      <c r="C3" s="26" t="s">
        <v>19</v>
      </c>
      <c r="D3" s="26"/>
      <c r="E3" s="26" t="s">
        <v>19</v>
      </c>
      <c r="F3" s="26"/>
      <c r="G3" s="26" t="s">
        <v>19</v>
      </c>
      <c r="H3" s="26"/>
      <c r="I3" s="26" t="s">
        <v>20</v>
      </c>
      <c r="J3" s="26"/>
      <c r="K3" s="26" t="s">
        <v>21</v>
      </c>
      <c r="L3" s="26"/>
      <c r="M3" s="26" t="s">
        <v>19</v>
      </c>
      <c r="N3" s="30"/>
    </row>
    <row r="4" spans="1:14" s="1" customFormat="1" ht="10.5" customHeight="1">
      <c r="A4" s="24"/>
      <c r="B4" s="28"/>
      <c r="C4" s="8" t="s">
        <v>5</v>
      </c>
      <c r="D4" s="8" t="s">
        <v>22</v>
      </c>
      <c r="E4" s="8" t="s">
        <v>5</v>
      </c>
      <c r="F4" s="8" t="s">
        <v>22</v>
      </c>
      <c r="G4" s="8" t="s">
        <v>5</v>
      </c>
      <c r="H4" s="8" t="s">
        <v>22</v>
      </c>
      <c r="I4" s="8" t="s">
        <v>5</v>
      </c>
      <c r="J4" s="8" t="s">
        <v>22</v>
      </c>
      <c r="K4" s="8" t="s">
        <v>5</v>
      </c>
      <c r="L4" s="8" t="s">
        <v>22</v>
      </c>
      <c r="M4" s="8" t="s">
        <v>5</v>
      </c>
      <c r="N4" s="9" t="s">
        <v>22</v>
      </c>
    </row>
    <row r="5" spans="1:14" s="12" customFormat="1" ht="10.5" customHeight="1">
      <c r="A5" s="25"/>
      <c r="B5" s="29"/>
      <c r="C5" s="10"/>
      <c r="D5" s="10" t="s">
        <v>6</v>
      </c>
      <c r="E5" s="10"/>
      <c r="F5" s="10" t="s">
        <v>6</v>
      </c>
      <c r="G5" s="10"/>
      <c r="H5" s="10" t="s">
        <v>6</v>
      </c>
      <c r="I5" s="10"/>
      <c r="J5" s="10" t="s">
        <v>6</v>
      </c>
      <c r="K5" s="10"/>
      <c r="L5" s="10" t="s">
        <v>6</v>
      </c>
      <c r="M5" s="10"/>
      <c r="N5" s="11" t="s">
        <v>6</v>
      </c>
    </row>
    <row r="6" spans="1:14" s="1" customFormat="1" ht="10.5" customHeight="1">
      <c r="A6" s="4" t="s">
        <v>10</v>
      </c>
      <c r="B6" s="2">
        <v>68</v>
      </c>
      <c r="C6" s="2">
        <v>31316</v>
      </c>
      <c r="D6" s="2">
        <v>51131</v>
      </c>
      <c r="E6" s="2">
        <v>122547</v>
      </c>
      <c r="F6" s="2">
        <v>208330</v>
      </c>
      <c r="G6" s="2">
        <v>153863</v>
      </c>
      <c r="H6" s="2">
        <v>259461</v>
      </c>
      <c r="I6" s="2">
        <v>105828</v>
      </c>
      <c r="J6" s="2">
        <v>179908</v>
      </c>
      <c r="K6" s="2">
        <v>11639</v>
      </c>
      <c r="L6" s="2">
        <v>19996</v>
      </c>
      <c r="M6" s="2">
        <v>36396</v>
      </c>
      <c r="N6" s="3">
        <v>59557</v>
      </c>
    </row>
    <row r="7" spans="1:14" s="1" customFormat="1" ht="10.5" customHeight="1">
      <c r="A7" s="4" t="s">
        <v>11</v>
      </c>
      <c r="B7" s="2">
        <v>59</v>
      </c>
      <c r="C7" s="2">
        <v>19476</v>
      </c>
      <c r="D7" s="2">
        <v>28023</v>
      </c>
      <c r="E7" s="2">
        <v>39934</v>
      </c>
      <c r="F7" s="2">
        <v>42178</v>
      </c>
      <c r="G7" s="2">
        <v>59410</v>
      </c>
      <c r="H7" s="2">
        <v>70201</v>
      </c>
      <c r="I7" s="2">
        <v>38285</v>
      </c>
      <c r="J7" s="2">
        <v>36035</v>
      </c>
      <c r="K7" s="2">
        <v>2352</v>
      </c>
      <c r="L7" s="2">
        <v>4449</v>
      </c>
      <c r="M7" s="2">
        <v>18773</v>
      </c>
      <c r="N7" s="3">
        <v>29718</v>
      </c>
    </row>
    <row r="8" spans="1:14" s="1" customFormat="1" ht="10.5" customHeight="1">
      <c r="A8" s="4" t="s">
        <v>12</v>
      </c>
      <c r="B8" s="2">
        <v>31</v>
      </c>
      <c r="C8" s="2">
        <v>12784</v>
      </c>
      <c r="D8" s="2">
        <v>11460</v>
      </c>
      <c r="E8" s="2">
        <v>21406</v>
      </c>
      <c r="F8" s="2">
        <v>30921</v>
      </c>
      <c r="G8" s="2">
        <v>34190</v>
      </c>
      <c r="H8" s="2">
        <v>42381</v>
      </c>
      <c r="I8" s="2">
        <v>22932</v>
      </c>
      <c r="J8" s="2">
        <v>28233</v>
      </c>
      <c r="K8" s="2">
        <v>2297</v>
      </c>
      <c r="L8" s="2">
        <v>2276</v>
      </c>
      <c r="M8" s="2">
        <v>8061</v>
      </c>
      <c r="N8" s="3">
        <v>11872</v>
      </c>
    </row>
    <row r="9" spans="1:14" s="1" customFormat="1" ht="10.5" customHeight="1">
      <c r="A9" s="4" t="s">
        <v>13</v>
      </c>
      <c r="B9" s="2">
        <v>25</v>
      </c>
      <c r="C9" s="2">
        <v>13837</v>
      </c>
      <c r="D9" s="2">
        <v>15816</v>
      </c>
      <c r="E9" s="2">
        <v>12634</v>
      </c>
      <c r="F9" s="2">
        <v>20979</v>
      </c>
      <c r="G9" s="2">
        <v>26471</v>
      </c>
      <c r="H9" s="2">
        <v>36795</v>
      </c>
      <c r="I9" s="2">
        <v>8741</v>
      </c>
      <c r="J9" s="2">
        <v>17352</v>
      </c>
      <c r="K9" s="2">
        <v>16949</v>
      </c>
      <c r="L9" s="2">
        <v>11225</v>
      </c>
      <c r="M9" s="2">
        <v>781</v>
      </c>
      <c r="N9" s="3">
        <v>8218</v>
      </c>
    </row>
    <row r="10" spans="1:14" s="1" customFormat="1" ht="10.5" customHeight="1">
      <c r="A10" s="4" t="s">
        <v>14</v>
      </c>
      <c r="B10" s="2">
        <v>31</v>
      </c>
      <c r="C10" s="2">
        <v>15795</v>
      </c>
      <c r="D10" s="2">
        <v>20120</v>
      </c>
      <c r="E10" s="2">
        <v>44886</v>
      </c>
      <c r="F10" s="2">
        <v>60364</v>
      </c>
      <c r="G10" s="2">
        <v>60681</v>
      </c>
      <c r="H10" s="2">
        <v>80484</v>
      </c>
      <c r="I10" s="2">
        <v>42080</v>
      </c>
      <c r="J10" s="2">
        <v>56164</v>
      </c>
      <c r="K10" s="2">
        <v>4355</v>
      </c>
      <c r="L10" s="2">
        <v>4541</v>
      </c>
      <c r="M10" s="2">
        <v>14246</v>
      </c>
      <c r="N10" s="3">
        <v>19779</v>
      </c>
    </row>
    <row r="11" spans="1:14" s="1" customFormat="1" ht="10.5" customHeight="1">
      <c r="A11" s="4" t="s">
        <v>15</v>
      </c>
      <c r="B11" s="2">
        <v>32</v>
      </c>
      <c r="C11" s="2">
        <v>19542</v>
      </c>
      <c r="D11" s="2">
        <v>15586</v>
      </c>
      <c r="E11" s="2">
        <v>31864</v>
      </c>
      <c r="F11" s="2">
        <v>53351</v>
      </c>
      <c r="G11" s="2">
        <v>51406</v>
      </c>
      <c r="H11" s="2">
        <v>68937</v>
      </c>
      <c r="I11" s="2">
        <v>31709</v>
      </c>
      <c r="J11" s="2">
        <v>47734</v>
      </c>
      <c r="K11" s="2">
        <v>3107</v>
      </c>
      <c r="L11" s="2">
        <v>3966</v>
      </c>
      <c r="M11" s="2">
        <v>16590</v>
      </c>
      <c r="N11" s="3">
        <v>17237</v>
      </c>
    </row>
    <row r="12" spans="1:14" s="1" customFormat="1" ht="10.5" customHeight="1">
      <c r="A12" s="4" t="s">
        <v>16</v>
      </c>
      <c r="B12" s="2">
        <v>64</v>
      </c>
      <c r="C12" s="2">
        <v>61111</v>
      </c>
      <c r="D12" s="2">
        <v>30548</v>
      </c>
      <c r="E12" s="2">
        <v>57347</v>
      </c>
      <c r="F12" s="2">
        <v>67426</v>
      </c>
      <c r="G12" s="2">
        <v>118458</v>
      </c>
      <c r="H12" s="2">
        <v>97974</v>
      </c>
      <c r="I12" s="2">
        <v>59308</v>
      </c>
      <c r="J12" s="2">
        <v>55743</v>
      </c>
      <c r="K12" s="2">
        <v>2093</v>
      </c>
      <c r="L12" s="2">
        <v>3481</v>
      </c>
      <c r="M12" s="2">
        <v>57057</v>
      </c>
      <c r="N12" s="3">
        <v>38750</v>
      </c>
    </row>
    <row r="13" spans="1:14" s="1" customFormat="1" ht="10.5" customHeight="1">
      <c r="A13" s="4" t="s">
        <v>17</v>
      </c>
      <c r="B13" s="2">
        <v>15</v>
      </c>
      <c r="C13" s="2">
        <v>14406</v>
      </c>
      <c r="D13" s="2">
        <v>6787</v>
      </c>
      <c r="E13" s="2">
        <v>17617</v>
      </c>
      <c r="F13" s="2">
        <v>37320</v>
      </c>
      <c r="G13" s="2">
        <v>32023</v>
      </c>
      <c r="H13" s="2">
        <v>44107</v>
      </c>
      <c r="I13" s="2">
        <v>22940</v>
      </c>
      <c r="J13" s="2">
        <v>28178</v>
      </c>
      <c r="K13" s="2">
        <v>992</v>
      </c>
      <c r="L13" s="2">
        <v>1376</v>
      </c>
      <c r="M13" s="2">
        <v>8091</v>
      </c>
      <c r="N13" s="3">
        <v>14553</v>
      </c>
    </row>
    <row r="14" spans="1:14" s="16" customFormat="1" ht="10.5" customHeight="1">
      <c r="A14" s="13" t="s">
        <v>18</v>
      </c>
      <c r="B14" s="14">
        <f aca="true" t="shared" si="0" ref="B14:L14">SUM(B6:B13)</f>
        <v>325</v>
      </c>
      <c r="C14" s="14">
        <f t="shared" si="0"/>
        <v>188267</v>
      </c>
      <c r="D14" s="14">
        <f t="shared" si="0"/>
        <v>179471</v>
      </c>
      <c r="E14" s="14">
        <f t="shared" si="0"/>
        <v>348235</v>
      </c>
      <c r="F14" s="14">
        <f t="shared" si="0"/>
        <v>520869</v>
      </c>
      <c r="G14" s="14">
        <f t="shared" si="0"/>
        <v>536502</v>
      </c>
      <c r="H14" s="14">
        <f t="shared" si="0"/>
        <v>700340</v>
      </c>
      <c r="I14" s="14">
        <f t="shared" si="0"/>
        <v>331823</v>
      </c>
      <c r="J14" s="14">
        <f t="shared" si="0"/>
        <v>449347</v>
      </c>
      <c r="K14" s="14">
        <f t="shared" si="0"/>
        <v>43784</v>
      </c>
      <c r="L14" s="14">
        <f t="shared" si="0"/>
        <v>51310</v>
      </c>
      <c r="M14" s="14">
        <v>160895</v>
      </c>
      <c r="N14" s="15">
        <f>SUM(N6:N13)</f>
        <v>199684</v>
      </c>
    </row>
    <row r="15" spans="1:14" s="21" customFormat="1" ht="10.5" customHeight="1">
      <c r="A15" s="22" t="s">
        <v>28</v>
      </c>
      <c r="B15" s="19">
        <v>355</v>
      </c>
      <c r="C15" s="19">
        <v>209668</v>
      </c>
      <c r="D15" s="19">
        <v>213010</v>
      </c>
      <c r="E15" s="19">
        <v>359743</v>
      </c>
      <c r="F15" s="19">
        <v>464142</v>
      </c>
      <c r="G15" s="19">
        <v>569411</v>
      </c>
      <c r="H15" s="19">
        <v>677152</v>
      </c>
      <c r="I15" s="19">
        <v>345649</v>
      </c>
      <c r="J15" s="19">
        <v>455633</v>
      </c>
      <c r="K15" s="19">
        <v>35495</v>
      </c>
      <c r="L15" s="19">
        <v>42050</v>
      </c>
      <c r="M15" s="19">
        <v>188267</v>
      </c>
      <c r="N15" s="20">
        <v>179470</v>
      </c>
    </row>
    <row r="16" spans="1:14" s="16" customFormat="1" ht="10.5" customHeight="1">
      <c r="A16" s="4" t="s">
        <v>27</v>
      </c>
      <c r="B16" s="2">
        <v>360</v>
      </c>
      <c r="C16" s="2">
        <v>211392</v>
      </c>
      <c r="D16" s="2">
        <v>209475</v>
      </c>
      <c r="E16" s="2">
        <v>430405</v>
      </c>
      <c r="F16" s="2">
        <v>483376</v>
      </c>
      <c r="G16" s="2">
        <v>641797</v>
      </c>
      <c r="H16" s="2">
        <v>692851</v>
      </c>
      <c r="I16" s="2">
        <v>359313</v>
      </c>
      <c r="J16" s="2">
        <v>402768</v>
      </c>
      <c r="K16" s="2">
        <v>72816</v>
      </c>
      <c r="L16" s="2">
        <v>77073</v>
      </c>
      <c r="M16" s="2">
        <v>209668</v>
      </c>
      <c r="N16" s="3">
        <v>213010</v>
      </c>
    </row>
    <row r="17" spans="1:14" s="1" customFormat="1" ht="10.5" customHeight="1">
      <c r="A17" s="4" t="s">
        <v>23</v>
      </c>
      <c r="B17" s="2">
        <v>362</v>
      </c>
      <c r="C17" s="2">
        <v>213162</v>
      </c>
      <c r="D17" s="2">
        <v>213868</v>
      </c>
      <c r="E17" s="2">
        <v>444156</v>
      </c>
      <c r="F17" s="2">
        <v>484830</v>
      </c>
      <c r="G17" s="2">
        <v>657318</v>
      </c>
      <c r="H17" s="2">
        <v>698698</v>
      </c>
      <c r="I17" s="2">
        <v>385470</v>
      </c>
      <c r="J17" s="2">
        <v>418775</v>
      </c>
      <c r="K17" s="2">
        <v>60456</v>
      </c>
      <c r="L17" s="2">
        <v>70448</v>
      </c>
      <c r="M17" s="2">
        <v>211392</v>
      </c>
      <c r="N17" s="3">
        <v>209475</v>
      </c>
    </row>
    <row r="18" spans="1:14" s="1" customFormat="1" ht="10.5" customHeight="1">
      <c r="A18" s="4" t="s">
        <v>24</v>
      </c>
      <c r="B18" s="2">
        <v>367</v>
      </c>
      <c r="C18" s="2">
        <v>197021</v>
      </c>
      <c r="D18" s="2">
        <v>202287</v>
      </c>
      <c r="E18" s="2">
        <v>461008</v>
      </c>
      <c r="F18" s="2">
        <v>511092</v>
      </c>
      <c r="G18" s="2">
        <v>658029</v>
      </c>
      <c r="H18" s="2">
        <v>713379</v>
      </c>
      <c r="I18" s="2">
        <v>382616</v>
      </c>
      <c r="J18" s="2">
        <v>429689</v>
      </c>
      <c r="K18" s="2">
        <v>62251</v>
      </c>
      <c r="L18" s="2">
        <v>69824</v>
      </c>
      <c r="M18" s="2">
        <v>213162</v>
      </c>
      <c r="N18" s="3">
        <v>213866</v>
      </c>
    </row>
    <row r="19" spans="1:14" s="1" customFormat="1" ht="10.5" customHeight="1">
      <c r="A19" s="5" t="s">
        <v>25</v>
      </c>
      <c r="B19" s="6">
        <v>370</v>
      </c>
      <c r="C19" s="6">
        <v>191825</v>
      </c>
      <c r="D19" s="6">
        <v>202057</v>
      </c>
      <c r="E19" s="6">
        <v>482344</v>
      </c>
      <c r="F19" s="6">
        <v>521240</v>
      </c>
      <c r="G19" s="6">
        <v>674169</v>
      </c>
      <c r="H19" s="6">
        <v>723297</v>
      </c>
      <c r="I19" s="6">
        <v>400461</v>
      </c>
      <c r="J19" s="6">
        <v>443572</v>
      </c>
      <c r="K19" s="6">
        <v>76687</v>
      </c>
      <c r="L19" s="6">
        <v>77439</v>
      </c>
      <c r="M19" s="6">
        <v>197021</v>
      </c>
      <c r="N19" s="7">
        <v>202287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</sheetData>
  <mergeCells count="14">
    <mergeCell ref="I3:J3"/>
    <mergeCell ref="K3:L3"/>
    <mergeCell ref="M3:N3"/>
    <mergeCell ref="B1:M1"/>
    <mergeCell ref="I2:L2"/>
    <mergeCell ref="M2:N2"/>
    <mergeCell ref="C2:D2"/>
    <mergeCell ref="E2:F2"/>
    <mergeCell ref="G2:H2"/>
    <mergeCell ref="A2:A5"/>
    <mergeCell ref="C3:D3"/>
    <mergeCell ref="E3:F3"/>
    <mergeCell ref="G3:H3"/>
    <mergeCell ref="B2:B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2001-09-12T04:25:38Z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