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07-07-138F" sheetId="1" r:id="rId1"/>
  </sheets>
  <definedNames>
    <definedName name="_xlnm.Print_Titles" localSheetId="0">'T07-07-138F'!$2:$3</definedName>
  </definedNames>
  <calcPr fullCalcOnLoad="1"/>
</workbook>
</file>

<file path=xl/sharedStrings.xml><?xml version="1.0" encoding="utf-8"?>
<sst xmlns="http://schemas.openxmlformats.org/spreadsheetml/2006/main" count="740" uniqueCount="419">
  <si>
    <t>工業</t>
  </si>
  <si>
    <t>第１３８  生産品総価額（市町村別）</t>
  </si>
  <si>
    <t>郡市町村別</t>
  </si>
  <si>
    <t>農産物</t>
  </si>
  <si>
    <t>林産物</t>
  </si>
  <si>
    <t>水産物</t>
  </si>
  <si>
    <t>工産物</t>
  </si>
  <si>
    <t>其他</t>
  </si>
  <si>
    <t>合計</t>
  </si>
  <si>
    <t>生産品中主要品名</t>
  </si>
  <si>
    <t>高知市</t>
  </si>
  <si>
    <t>安芸郡</t>
  </si>
  <si>
    <t>安芸町</t>
  </si>
  <si>
    <t>室戸町</t>
  </si>
  <si>
    <t>甲浦町</t>
  </si>
  <si>
    <t>奈半利町</t>
  </si>
  <si>
    <t>野根村</t>
  </si>
  <si>
    <t>佐喜浜村</t>
  </si>
  <si>
    <t>津呂村</t>
  </si>
  <si>
    <t>吉良川村</t>
  </si>
  <si>
    <t>羽根村</t>
  </si>
  <si>
    <t>北川村</t>
  </si>
  <si>
    <t>馬路村</t>
  </si>
  <si>
    <t>中山村</t>
  </si>
  <si>
    <t>田野村</t>
  </si>
  <si>
    <t>安田村</t>
  </si>
  <si>
    <t>伊尾木村</t>
  </si>
  <si>
    <t>川北村</t>
  </si>
  <si>
    <t>東川村</t>
  </si>
  <si>
    <t>畑山村</t>
  </si>
  <si>
    <t>井ノ口村</t>
  </si>
  <si>
    <t>土居村</t>
  </si>
  <si>
    <t>穴内村</t>
  </si>
  <si>
    <t>赤野村</t>
  </si>
  <si>
    <t>和食村</t>
  </si>
  <si>
    <t>馬ノ上村</t>
  </si>
  <si>
    <t>西分村</t>
  </si>
  <si>
    <t>計</t>
  </si>
  <si>
    <t>香美郡</t>
  </si>
  <si>
    <t>赤岡町</t>
  </si>
  <si>
    <t>岸本町</t>
  </si>
  <si>
    <t>山田町</t>
  </si>
  <si>
    <t>徳王子村</t>
  </si>
  <si>
    <t>山南村</t>
  </si>
  <si>
    <t>山北村</t>
  </si>
  <si>
    <t>夜須村</t>
  </si>
  <si>
    <t>西川村</t>
  </si>
  <si>
    <t>富家村</t>
  </si>
  <si>
    <t>香宗村</t>
  </si>
  <si>
    <t>佐古村</t>
  </si>
  <si>
    <t>野市村</t>
  </si>
  <si>
    <t>吉川村</t>
  </si>
  <si>
    <t>三嶋村</t>
  </si>
  <si>
    <t>前浜村</t>
  </si>
  <si>
    <t>田村</t>
  </si>
  <si>
    <t>立田村</t>
  </si>
  <si>
    <t>岩村</t>
  </si>
  <si>
    <t>明治村</t>
  </si>
  <si>
    <t>大楠植村</t>
  </si>
  <si>
    <t>佐岡村</t>
  </si>
  <si>
    <t>片地村</t>
  </si>
  <si>
    <t>美良布村</t>
  </si>
  <si>
    <t>暁霞村</t>
  </si>
  <si>
    <t>在所村</t>
  </si>
  <si>
    <t>槙山村</t>
  </si>
  <si>
    <t>上韮山村</t>
  </si>
  <si>
    <t>長岡郡</t>
  </si>
  <si>
    <t>後免町</t>
  </si>
  <si>
    <t>本山町</t>
  </si>
  <si>
    <t>三里村</t>
  </si>
  <si>
    <t>十市村</t>
  </si>
  <si>
    <t>三和村</t>
  </si>
  <si>
    <t>稲生村</t>
  </si>
  <si>
    <t>五台山村</t>
  </si>
  <si>
    <t>高須村</t>
  </si>
  <si>
    <t>大津村</t>
  </si>
  <si>
    <t>介良村</t>
  </si>
  <si>
    <t>大篠村</t>
  </si>
  <si>
    <t>野田村</t>
  </si>
  <si>
    <t>長岡村</t>
  </si>
  <si>
    <t>岡豊村</t>
  </si>
  <si>
    <t>国府村</t>
  </si>
  <si>
    <t>久礼田村</t>
  </si>
  <si>
    <t>新改村</t>
  </si>
  <si>
    <t>瓶岩村</t>
  </si>
  <si>
    <t>上倉村</t>
  </si>
  <si>
    <t>田井村</t>
  </si>
  <si>
    <t>吉野村</t>
  </si>
  <si>
    <t>大杉村</t>
  </si>
  <si>
    <t>天坪村</t>
  </si>
  <si>
    <t>西豊永村</t>
  </si>
  <si>
    <t>東豊永村</t>
  </si>
  <si>
    <t>土佐郡</t>
  </si>
  <si>
    <t>布師田村</t>
  </si>
  <si>
    <t>一宮村</t>
  </si>
  <si>
    <t>秦村</t>
  </si>
  <si>
    <t>初月村</t>
  </si>
  <si>
    <t>小高坂村</t>
  </si>
  <si>
    <t>旭村</t>
  </si>
  <si>
    <t>潮江村</t>
  </si>
  <si>
    <t>鴨田村</t>
  </si>
  <si>
    <t>朝倉村</t>
  </si>
  <si>
    <t>宇治村</t>
  </si>
  <si>
    <t>十六村</t>
  </si>
  <si>
    <t>鏡村</t>
  </si>
  <si>
    <t>土佐山村</t>
  </si>
  <si>
    <t>地蔵寺村</t>
  </si>
  <si>
    <t>森村</t>
  </si>
  <si>
    <t>大川村</t>
  </si>
  <si>
    <t>本川村</t>
  </si>
  <si>
    <t>吾川郡</t>
  </si>
  <si>
    <t>伊野町</t>
  </si>
  <si>
    <t>池川町</t>
  </si>
  <si>
    <t>浦戸村</t>
  </si>
  <si>
    <t>御畳瀬村</t>
  </si>
  <si>
    <t>長浜村</t>
  </si>
  <si>
    <t>諸木村</t>
  </si>
  <si>
    <t>芳原村</t>
  </si>
  <si>
    <t>西分村</t>
  </si>
  <si>
    <t>秋山村</t>
  </si>
  <si>
    <t>仁西村</t>
  </si>
  <si>
    <t>森山村</t>
  </si>
  <si>
    <t>弘岡下ノ村</t>
  </si>
  <si>
    <t>弘岡中ノ村</t>
  </si>
  <si>
    <t>弘岡上ノ村</t>
  </si>
  <si>
    <t>八田村</t>
  </si>
  <si>
    <t>神谷村</t>
  </si>
  <si>
    <t>三瀬村</t>
  </si>
  <si>
    <t>横畠村</t>
  </si>
  <si>
    <t>大崎村</t>
  </si>
  <si>
    <t>名野川村</t>
  </si>
  <si>
    <t>富岡村</t>
  </si>
  <si>
    <t>小川村</t>
  </si>
  <si>
    <t>清水村</t>
  </si>
  <si>
    <t>上八川村</t>
  </si>
  <si>
    <t>下八川村</t>
  </si>
  <si>
    <t>高岡郡</t>
  </si>
  <si>
    <t>須崎町</t>
  </si>
  <si>
    <t>高岡町</t>
  </si>
  <si>
    <t>久礼町</t>
  </si>
  <si>
    <t>佐川町</t>
  </si>
  <si>
    <t>越知町</t>
  </si>
  <si>
    <t>上ノ加江町</t>
  </si>
  <si>
    <t>蓮池村</t>
  </si>
  <si>
    <t>北原村</t>
  </si>
  <si>
    <t>戸波村</t>
  </si>
  <si>
    <t>波介村</t>
  </si>
  <si>
    <t>高石村</t>
  </si>
  <si>
    <t>新居村</t>
  </si>
  <si>
    <t>宇佐村</t>
  </si>
  <si>
    <t>浦ノ内村</t>
  </si>
  <si>
    <t>多ノ郷村</t>
  </si>
  <si>
    <t>吾桑村</t>
  </si>
  <si>
    <t>東又村</t>
  </si>
  <si>
    <t>窪川村</t>
  </si>
  <si>
    <t>松葉川村</t>
  </si>
  <si>
    <t>仁井田村</t>
  </si>
  <si>
    <t>大野見村</t>
  </si>
  <si>
    <t>梼原村</t>
  </si>
  <si>
    <t>東津野村</t>
  </si>
  <si>
    <t>上半山村</t>
  </si>
  <si>
    <t>下半山村</t>
  </si>
  <si>
    <t>上分村</t>
  </si>
  <si>
    <t>新荘村</t>
  </si>
  <si>
    <t>斗賀野村</t>
  </si>
  <si>
    <t>尾川村</t>
  </si>
  <si>
    <t>大桐村</t>
  </si>
  <si>
    <t>長者村</t>
  </si>
  <si>
    <t>別府村</t>
  </si>
  <si>
    <t>黒岩村</t>
  </si>
  <si>
    <t>能津村</t>
  </si>
  <si>
    <t>加茂村</t>
  </si>
  <si>
    <t>日下村</t>
  </si>
  <si>
    <t>川内村</t>
  </si>
  <si>
    <t>幡多郡</t>
  </si>
  <si>
    <t>中村町</t>
  </si>
  <si>
    <t>宿毛町</t>
  </si>
  <si>
    <t>佐賀村</t>
  </si>
  <si>
    <t>白田川村</t>
  </si>
  <si>
    <t>七郷村</t>
  </si>
  <si>
    <t>入野村</t>
  </si>
  <si>
    <t>田ノ口村</t>
  </si>
  <si>
    <t>下田村</t>
  </si>
  <si>
    <t>東山村</t>
  </si>
  <si>
    <t>蕨岡村</t>
  </si>
  <si>
    <t>富山村</t>
  </si>
  <si>
    <t>大正村</t>
  </si>
  <si>
    <t>西上山村</t>
  </si>
  <si>
    <t>十川村</t>
  </si>
  <si>
    <t>江川崎村</t>
  </si>
  <si>
    <t>津大村</t>
  </si>
  <si>
    <t>大川筋村</t>
  </si>
  <si>
    <t>後川村</t>
  </si>
  <si>
    <t>八束村</t>
  </si>
  <si>
    <t>伊豆田村</t>
  </si>
  <si>
    <t>上灘村</t>
  </si>
  <si>
    <t>清松村</t>
  </si>
  <si>
    <t>三崎村</t>
  </si>
  <si>
    <t>下川口村</t>
  </si>
  <si>
    <t>円</t>
  </si>
  <si>
    <t>-</t>
  </si>
  <si>
    <t>…</t>
  </si>
  <si>
    <t>酒、蚕糸類、米、漁獲物、甘藷、醤油、蔬菜
類、瓦類</t>
  </si>
  <si>
    <t>漁獲物、米、酒、木炭、麦、甘藷、珊瑚細工
物、瓦</t>
  </si>
  <si>
    <t>漁獲物、米、水産製造物</t>
  </si>
  <si>
    <t>米、木炭、酒、用材、繭、麦、甘藷</t>
  </si>
  <si>
    <t>帆船、用材、米、薪炭材、木炭、甘藷、漁獲
物、繭、酒</t>
  </si>
  <si>
    <t>漁獲物、水産製造物、米、麦、甘藷、木炭</t>
  </si>
  <si>
    <t>米、木炭、酒、甘薯、麦、繭、蚕糸、桑葉</t>
  </si>
  <si>
    <t>蚕糸、繭、米、酒、桑、甘薯、漁獲物、蔬菜
類、工業用薬品</t>
  </si>
  <si>
    <t>麦、米、酒、繭、蚕糸、織物、漁獲物、甘薯、
桑葉、麦、蔬菜</t>
  </si>
  <si>
    <t>米、甘薯、蚕糸類、繭、漁獲物、刃物類、麦</t>
  </si>
  <si>
    <t>米、蚕糸、繭、桑葉、甘薯、酒</t>
  </si>
  <si>
    <t>米、繭、蚕糸類、酒、桑葉、甘薯</t>
  </si>
  <si>
    <t>繭、米、桑、漁獲物、麦、甘薯</t>
  </si>
  <si>
    <t>蚕糸類、酒、米、繭、甘薯、漁獲物、和紙、
麦、水産製造物、桑葉</t>
  </si>
  <si>
    <t>米、繭、漁獲物、蚕糸類、桑葉、酒、麦、甘
藷、水産製造物</t>
  </si>
  <si>
    <t>米、繭、桑葉、麦</t>
  </si>
  <si>
    <t>織物、米、酒、繭、甘薯、麦、漁獲物</t>
  </si>
  <si>
    <t>米、漁獲物、蚕糸類、繭、木炭、甘薯、和紙
、麦、薪炭材、桑葉、水産製造物、汽船、用
材、帆船、蔬菜、織物、家禽、絹糸</t>
  </si>
  <si>
    <t>生糸、織物、桑、酒、米、雑喉</t>
  </si>
  <si>
    <t>蚕糸、雨傘、米、桑、酒、繭、麦、木製品</t>
  </si>
  <si>
    <t>米、繭</t>
  </si>
  <si>
    <t>米、繭、桑葉、薪炭材</t>
  </si>
  <si>
    <r>
      <t>織物、酒、漁獲物、蚕糸類、米、水産製造
物、家禽、繭、</t>
    </r>
    <r>
      <rPr>
        <sz val="8"/>
        <color indexed="10"/>
        <rFont val="ＭＳ Ｐ明朝"/>
        <family val="1"/>
      </rPr>
      <t>●</t>
    </r>
    <r>
      <rPr>
        <sz val="8"/>
        <rFont val="ＭＳ Ｐ明朝"/>
        <family val="1"/>
      </rPr>
      <t>染、桑葉、煉瓦、土管</t>
    </r>
  </si>
  <si>
    <r>
      <t>酒、和紙、漁獲物、足袋、漆喰、蚕糸類、洋
服、染</t>
    </r>
    <r>
      <rPr>
        <sz val="8"/>
        <color indexed="10"/>
        <rFont val="ＭＳ Ｐ明朝"/>
        <family val="1"/>
      </rPr>
      <t>●</t>
    </r>
    <r>
      <rPr>
        <sz val="8"/>
        <rFont val="ＭＳ Ｐ明朝"/>
        <family val="1"/>
      </rPr>
      <t>、木製品、水産製造物、米</t>
    </r>
  </si>
  <si>
    <t xml:space="preserve">暦年内      </t>
  </si>
  <si>
    <t>米、繭、桑葉、蚕糸、和紙、甘薯、果実</t>
  </si>
  <si>
    <t>米、繭、桑、石灰</t>
  </si>
  <si>
    <t>米、和紙、繭、桑葉</t>
  </si>
  <si>
    <t>米、繭、酒、桑葉、上簇器</t>
  </si>
  <si>
    <t>米、繭、酒、桑葉、桑接木、蚕糸、和紙</t>
  </si>
  <si>
    <t>米、繭、桑葉、麦、緑肥、家禽</t>
  </si>
  <si>
    <t>米、酒、藁縄、繭、漁獲物、桑、水産製造物
、製糸</t>
  </si>
  <si>
    <t>米、繭、和紙、桑葉</t>
  </si>
  <si>
    <t>米、繭、蚕糸、綿類</t>
  </si>
  <si>
    <t>米、繭、桑葉、蚕糸</t>
  </si>
  <si>
    <t>繭、米、桑葉、紫雲英</t>
  </si>
  <si>
    <t>米、繭、刃物、麦、瓦</t>
  </si>
  <si>
    <t>繭、米、酒、桑、甘薯、麦</t>
  </si>
  <si>
    <t>繭、蚕糸、桑、米、鋸、紙、甘薯、用材、緑肥
作物、酒、苗木</t>
  </si>
  <si>
    <t>米、繭、蚕糸、酒、桑葉、麦、薪炭材、用材、
雑穀、織物、和紙</t>
  </si>
  <si>
    <t>酒，蚕糸</t>
  </si>
  <si>
    <t>米、酒、檜笠、繭、柴及草、麦、木炭、桑茶
葉、用材、三椏、甘薯、楮、薪炭材</t>
  </si>
  <si>
    <t>汽船、帆船、石炭、米、繭、甘薯、漁獲物、
舟釘、水産製造物、胡瓜、桑茶葉、麦、果
実、茄子</t>
  </si>
  <si>
    <t>米、果実、漁獲物、繭、桑茶葉、茄子、家禽</t>
  </si>
  <si>
    <t>米、繭、桑葉、漁獲物、水産製造物、酒、蚕
糸類、甘薯</t>
  </si>
  <si>
    <t>石灰、米、土石、石灰俵</t>
  </si>
  <si>
    <t>米、石灰、繭、果実</t>
  </si>
  <si>
    <t>米</t>
  </si>
  <si>
    <t>米、縄類、繭</t>
  </si>
  <si>
    <t>米、蚕糸類、繭、桑葉</t>
  </si>
  <si>
    <t>米、酒</t>
  </si>
  <si>
    <t>米、繭、草履、蚕糸類、桑、茶葉、緑肥、麦、
青芋</t>
  </si>
  <si>
    <t>米、繭、酒、桑葉</t>
  </si>
  <si>
    <t>米、和紙、繭</t>
  </si>
  <si>
    <t>和紙、米、蚕糸、桑葉、繭、瓦類、土石類、
桑茶葉、刃物</t>
  </si>
  <si>
    <t>米、繭、檜笠、桑葉、楮</t>
  </si>
  <si>
    <t>米、酒、檜笠、繭</t>
  </si>
  <si>
    <t>三椏、米、麦、繭、用材、スコップ柄</t>
  </si>
  <si>
    <t>米、三椏、繭、麦、蚕糸類、楮、酒</t>
  </si>
  <si>
    <t>米、繭、刃物</t>
  </si>
  <si>
    <t>米、繭、木炭、三椏、桑茶葉、玉蜀黍、酒</t>
  </si>
  <si>
    <t>米、繭、麦、桑葉、甘薯、三椏、酒、茶</t>
  </si>
  <si>
    <t>繭、蚕糸類、米、用材、三椏、桑葉、甘薯</t>
  </si>
  <si>
    <t>米、汽船、酒、漁獲物、蔬菜</t>
  </si>
  <si>
    <t>米、繭、藁縄、瓦、桑</t>
  </si>
  <si>
    <t>米、蚕糸類、繭、桑葉、刃物、甘薯、藁縄、
疏菜、木炭、緑肥</t>
  </si>
  <si>
    <t>米、刃物類</t>
  </si>
  <si>
    <t>米、蔬菜類、甘薯</t>
  </si>
  <si>
    <t>和紙、米､酒、蚕糸、甘薯、繭</t>
  </si>
  <si>
    <t>セメント、石灰、米、木製品、漁獲物</t>
  </si>
  <si>
    <t>紙、生糸、米、陶磁器、竹製品</t>
  </si>
  <si>
    <t>薪炭材、木炭、繭、米、麦、製紙原料、桑
用材</t>
  </si>
  <si>
    <t>木炭、米、薪炭材、和紙、繭、麦、用材、桑
葉、製紙原料、蔬菜</t>
  </si>
  <si>
    <t>木炭、用材、米、薪炭材、甘薯、製紙原料、
麦</t>
  </si>
  <si>
    <t>木炭、製紙原料、米、薪炭材、和紙、甘薯、
繭、桑葉、蔬菜類</t>
  </si>
  <si>
    <t>米、繭、和紙、用材、木炭、甘薯、桑葉、麦、
製紙原料</t>
  </si>
  <si>
    <t>米、繭、桑葉、蚕糸類、薪炭材、木炭、用材
、製紙原料、和紙、麦</t>
  </si>
  <si>
    <t>繭、桑葉、米、蚕糸、製紙原料、麦、薪炭材
、用材、木炭、酒、甘薯</t>
  </si>
  <si>
    <t>製紙原料、繭、和紙、米、桑葉、蚕糸類、麦
、甘藷、用材、酒、薪炭材、雑穀、蒟蒻芋、
木炭、蔬菜、茶、シャツ類、刃物類、豆類</t>
  </si>
  <si>
    <t>繭、米、甘薯、製紙原料、蚕糸、麦、茶、木炭</t>
  </si>
  <si>
    <t>米、繭、生糸、桑、酒、和紙、甘藷、製紙原料
、麦、疏菜，漁獲物，薪炭材，織物，家禽
、用材、緑肥用作物、木炭、傘、刃物類</t>
  </si>
  <si>
    <t>和紙、木炭、刃物類、桑葉、米、製紙原料、
麦、繭</t>
  </si>
  <si>
    <t>米、酒、三椏、木炭、麦、繭</t>
  </si>
  <si>
    <t>米、製紙原料、蚕糸類、繭、酒、檜笠、麦、
桑葉、雑穀、薪炭材</t>
  </si>
  <si>
    <t>銅、製紙原料</t>
  </si>
  <si>
    <t>製紙原料</t>
  </si>
  <si>
    <t>和紙、米、セメント、生糸、銅、船、繭、石
炭、木炭、甘薯、製紙原料、蔬菜、麦、薪炭
材、桑葉、酒</t>
  </si>
  <si>
    <t>和紙、米、桑、酒、繭</t>
  </si>
  <si>
    <t>酒、三椏、繭、玉蜀黍、麦、家畜、楮、蚕糸、
茶、甘薯、米、用材</t>
  </si>
  <si>
    <t>漁獲物、水産製造物</t>
  </si>
  <si>
    <t>米、繭、畳表、麦、桑葉、藺、雑喉、砂糖</t>
  </si>
  <si>
    <t>米、繭、畳表、桑葉</t>
  </si>
  <si>
    <t>米、繭、藺、紙仕茸、桑、緑肥</t>
  </si>
  <si>
    <t>米、蚕糸類、繭、桑葉、甘薯、麦</t>
  </si>
  <si>
    <t>米、木製品、繭、紙、蚕糸、紫雲英種子、桑
葉</t>
  </si>
  <si>
    <t>米、和紙</t>
  </si>
  <si>
    <t>和紙、繭、米、麦、桑、</t>
  </si>
  <si>
    <t>和紙、米、繭、桑</t>
  </si>
  <si>
    <t>繭、和紙、生糸、木炭、米</t>
  </si>
  <si>
    <t>米、繭、桑、麦、三椏</t>
  </si>
  <si>
    <t>酒、蚕糸類、和紙、繭、甘薯、米、製紙原料
、麦、桑葉、薪炭材</t>
  </si>
  <si>
    <t>和紙、三椏、玉蜀黍、家畜、米、楮､麦</t>
  </si>
  <si>
    <t>三椏、繭、米、和紙、麦、楮、酒、桑</t>
  </si>
  <si>
    <t>三椏、酒、麦</t>
  </si>
  <si>
    <t>製紙原料、米、蔬菜類、雑穀、繭、麦、酒</t>
  </si>
  <si>
    <t>繭、米</t>
  </si>
  <si>
    <t>和紙、汽船、米、繭、製紙原料、漁獲物、甘
薯、桑葉、麦、蔬菜類、蚕糸類、酒、雑穀
薪炭材、水産製造物</t>
  </si>
  <si>
    <t>-</t>
  </si>
  <si>
    <t>…</t>
  </si>
  <si>
    <t>漁獲物、酒、水産製造物、米、醤油</t>
  </si>
  <si>
    <t>和紙、米、繭、麦、桑葉、酒、甘薯、蚕糸</t>
  </si>
  <si>
    <t>汽船、米、木炭、酒、漁獲物、薪炭材、西洋
形風帆船、水産製造物、甘薯</t>
  </si>
  <si>
    <t>酒、米、蚕糸、甘薯、繭、麦、桑葉、和紙</t>
  </si>
  <si>
    <t>蚕糸類、酒、繭、米、桑葉、甘薯、製紙原料
、麦</t>
  </si>
  <si>
    <t>米、繭、和紙、蚕糸類、桑葉</t>
  </si>
  <si>
    <t>米、繭、蚕糸類、桑及茶、紙、甘薯麦、蔬菜
類、木炭</t>
  </si>
  <si>
    <t>米、繭、桑葉、漁獲物、甘薯、薪炭材、用材
、麦、蔬菜類</t>
  </si>
  <si>
    <t>米、漁獲物、水産製造物、繭、甘薯、麦、遠
洋漁獲物、蔬菜類、縄類</t>
  </si>
  <si>
    <t>米、繭、和紙、桑葉、甘薯、麦、蚕糸類、蔬
菜類</t>
  </si>
  <si>
    <t>米、漁獲物、藁縄、麦、繭、甘薯</t>
  </si>
  <si>
    <t>漁獲物、繭、木炭、米、桑葉、酒</t>
  </si>
  <si>
    <t>米、木炭、麦</t>
  </si>
  <si>
    <t>米、酒、繭、麦、桑葉</t>
  </si>
  <si>
    <t>米、林野副産物、食用農産物、用材</t>
  </si>
  <si>
    <t>製紙原料、米、用材、酒、麦、茶、蔬菜類、
甘薯、家畜、果実、椎茸、薪炭材、豆類</t>
  </si>
  <si>
    <t>酒、和紙、米、製紙原料、用材、麦、繭、桑
葉</t>
  </si>
  <si>
    <t>和紙、製紙原料、米、麦、甘薯、酒、繭、茶、
家畜</t>
  </si>
  <si>
    <t>用材、製紙原料、酒、麦、薪炭材、木炭、蔬
菜</t>
  </si>
  <si>
    <t>和紙、米、甘薯、木炭、繭、麦</t>
  </si>
  <si>
    <t>米、和紙、麦、甘薯、酒、蔬菜、繭、桑</t>
  </si>
  <si>
    <t>米、生糸、藁莚、甘薯、繭、麦、薪材、用材
木炭、桑葉</t>
  </si>
  <si>
    <t>米、木炭、繭、生糸、三椏、桑葉、麦、甘薯、
楮</t>
  </si>
  <si>
    <t>製紙原料</t>
  </si>
  <si>
    <t>製紙原料、甘薯</t>
  </si>
  <si>
    <t>製紙原料、和紙、繭、甘薯、麦、米、酒、茶、
蔬菜類、桑葉</t>
  </si>
  <si>
    <t>和紙、木炭、薪炭材、米、繭、用材、甘薯、
桑葉</t>
  </si>
  <si>
    <t>和紙、米、甘薯、桑葉、繭、麦</t>
  </si>
  <si>
    <t>米、和紙、酒類、繭、漁獲物、製紙原料、甘
薯、桑葉、麦、水産製造物、木炭、用材、蔬
菜類、薪炭材、緑肥用作物、家禽</t>
  </si>
  <si>
    <t>米、酒、蚕糸類、甘薯、麦、蔬菜類、桑葉、
漁獲物、水産製造物、菓子、繭、瓦類、薪
炭材、珊瑚細工物</t>
  </si>
  <si>
    <t>米、繭、麦、木炭、桑葉、酒、甘薯､桑苗</t>
  </si>
  <si>
    <t>酒、米、繭、桑葉、甘薯</t>
  </si>
  <si>
    <t>甘薯、米、蔬菜類、繭、桑葉、麦、漁獲物</t>
  </si>
  <si>
    <t>汽船、米、酒、甘薯、漁獲物、蔬菜類、麦、
水産製造物</t>
  </si>
  <si>
    <t>米 、繭、甘薯、麦</t>
  </si>
  <si>
    <t>米、甘薯、酒、麦、繭、木炭</t>
  </si>
  <si>
    <t>木炭、米、甘薯、酒、麦、製紙原料</t>
  </si>
  <si>
    <t>米、木炭、酒、薪炭材、用材、麦、甘薯、桑
葉、繭、蔬菜類、製紙原料</t>
  </si>
  <si>
    <t>米、椎茸、甘薯、和紙、麦、用材、酒、繭</t>
  </si>
  <si>
    <t>和紙、酒、米､麦、製紙原料</t>
  </si>
  <si>
    <t>繭、米、和紙、桑葉、木炭、酒、用材、薪炭
材、麦、甘薯</t>
  </si>
  <si>
    <t>木炭、米、繭、桑葉、用材、甘薯、麦、薪炭
材</t>
  </si>
  <si>
    <t>米、木炭、繭、蔬菜類、麦、甘薯、緑肥用作
物、桑葉</t>
  </si>
  <si>
    <t>漁獲物、繭、桑葉、米、甘薯、麦、木炭</t>
  </si>
  <si>
    <t>水産製造物、漁獲物、遠洋漁獲物、甘薯、
木炭、麦、米、人造製氷、薪炭材、繭、桑葉</t>
  </si>
  <si>
    <t>月灘村</t>
  </si>
  <si>
    <t>沖ノ嶋村</t>
  </si>
  <si>
    <t>奥内村</t>
  </si>
  <si>
    <t>小筑紫村</t>
  </si>
  <si>
    <t>和田村</t>
  </si>
  <si>
    <t>橋上村</t>
  </si>
  <si>
    <t>平田村</t>
  </si>
  <si>
    <t>山奈村</t>
  </si>
  <si>
    <t>中筋村</t>
  </si>
  <si>
    <t>東中筋村</t>
  </si>
  <si>
    <t>三原村</t>
  </si>
  <si>
    <t>具同村</t>
  </si>
  <si>
    <t xml:space="preserve">            り順次掲上せり</t>
  </si>
  <si>
    <t>漁獲物、米、薪炭材、甘薯、木炭、水産製
造物、麦、繭、蔬菜類</t>
  </si>
  <si>
    <t>米、木炭、麦、用材、薪炭材</t>
  </si>
  <si>
    <t>米、甘薯、麦、木炭</t>
  </si>
  <si>
    <t>米、甘薯、酒、木炭、麦、用材</t>
  </si>
  <si>
    <t>米、木炭、紫雲英種、甘薯、酒、麦</t>
  </si>
  <si>
    <t>和紙、桑葉、米、繭、麦、酒</t>
  </si>
  <si>
    <t>米、繭、桑葉、和紙、麦</t>
  </si>
  <si>
    <t>米、和紙、繭、酒、桑葉、食用農産物、麦、
特用農産物</t>
  </si>
  <si>
    <t>米、木炭、甘薯、木材</t>
  </si>
  <si>
    <t>米、蚕糸類、繭、漁獲物、桑葉、麦、水産製
造物、酒、甘薯、家禽</t>
  </si>
  <si>
    <t>汽船、米、帆船、木炭、麦、酒､薪炭材、繭、
甘薯、漁獲物、蔬菜類、桑葉</t>
  </si>
  <si>
    <t>米、薪炭材、木炭、繭、甘薯、麦、桑葉</t>
  </si>
  <si>
    <t>米、木炭、甘藷</t>
  </si>
  <si>
    <t>紙、米、繭、桑、甘藷</t>
  </si>
  <si>
    <t>米、繭、甘藷、漁獲物、麦、酒、桑、家禽</t>
  </si>
  <si>
    <t>米、繭、桑、雑喉、麦</t>
  </si>
  <si>
    <t>米、繭、製紙原料、蚕糸類、桑葉、酒、甘藷
用材、麦</t>
  </si>
  <si>
    <t>下知町</t>
  </si>
  <si>
    <t>米、繭、蚕糸、和紙、桑葉、酒、石灰、麦、汽
船、帆船、三椏、甘藷、土石類、果実、漁獲
物、用材、檜笠</t>
  </si>
  <si>
    <t>米、和紙、甘藷、繭、酒、履物類、瓦類、石
灰、麦、桑葉、蔬菜類、菓子</t>
  </si>
  <si>
    <t>和紙、米、甘藷、蔬菜類、繭、麦</t>
  </si>
  <si>
    <t>汽船、米、繭、甘藷、酒、麻裏表、麦、雑喉、
南瓜、桑</t>
  </si>
  <si>
    <t>米、甘藷、漁獲物、繭、麦、蘿蔔</t>
  </si>
  <si>
    <t>繭、蚕糸、桑葉、米、甘薯、麦、製紙原料、
和紙</t>
  </si>
  <si>
    <t>三椏、銅、繭、玉蜀黍、楮、甘藷、麦、木炭、
桑葉</t>
  </si>
  <si>
    <t>與津村</t>
  </si>
  <si>
    <t>漁獲物、米、遠洋漁獲物、甘藷、水産製造
物、酒、繭、木炭</t>
  </si>
  <si>
    <t>米、和紙、繭、酒、桑葉、甘藷、麦</t>
  </si>
  <si>
    <t>米、漁獲物、繭、水産製造物、麦、桑葉</t>
  </si>
  <si>
    <t>漁獲物、水産製造物、遠洋漁獲物、酒、繭
、網苧、米、甘薯、桑葉</t>
  </si>
  <si>
    <t>米、酒、甘藷、蚕糸類、麦、木炭、果実</t>
  </si>
  <si>
    <t>米、繭、和紙、桑葉、麦、甘藷、瓦、桑苗</t>
  </si>
  <si>
    <t>米、和紙、繭、甘藷</t>
  </si>
  <si>
    <r>
      <t>蚕糸類、酒、繭、菓子、桑葉、米、醤油、杞
柳製品、杞柳、麦、染</t>
    </r>
    <r>
      <rPr>
        <sz val="8"/>
        <color indexed="10"/>
        <rFont val="ＭＳ Ｐ明朝"/>
        <family val="1"/>
      </rPr>
      <t>●</t>
    </r>
    <r>
      <rPr>
        <sz val="8"/>
        <rFont val="ＭＳ Ｐ明朝"/>
        <family val="1"/>
      </rPr>
      <t>、漁獲物、蔬菜類</t>
    </r>
  </si>
  <si>
    <t>米、木炭、漁獲物、用材、甘藷、繭、麦</t>
  </si>
  <si>
    <t xml:space="preserve">木炭、薪炭材、水産製造物、米、遠洋漁獲
物、甘藷、漁獲物、酒、繭、麦、用材  </t>
  </si>
  <si>
    <t>木炭、米、繭、桑葉、蔬菜類、麦、甘藷、薪
炭材</t>
  </si>
  <si>
    <t>米、用材、木炭、繭、杞柳、桑葉、甘藷、麦</t>
  </si>
  <si>
    <t>甘藷、米、木炭、繭、桑葉、麦、蔬菜類、漁
獲物、水産製造物</t>
  </si>
  <si>
    <t>米、木炭、甘藷、麦、漁獲物、薪炭材、繭、酒</t>
  </si>
  <si>
    <t>木炭、漁獲物、米、薪炭材、甘藷、酒、麦、
水産製造物、繭</t>
  </si>
  <si>
    <t>漁獲物、水産製造物、甘藷、麦</t>
  </si>
  <si>
    <t>漁獲物、米、薪炭材、水産製造物、木炭、
麦、桑葉、蔬菜類、酒、瓦類、繭、甘藷</t>
  </si>
  <si>
    <t>木炭、米、用材、甘藷、繭</t>
  </si>
  <si>
    <t>米、紫雲英種、木炭、酒、甘薯、杞柳</t>
  </si>
  <si>
    <t>米、杞柳、酒、木炭、蔬菜類</t>
  </si>
  <si>
    <t>米、杞柳、木炭、甘藷、蔬菜類</t>
  </si>
  <si>
    <t>米、木炭、漁獲物、甘薯、繭、酒、水産製造
物、麦、桑葉、薪炭材、蚕糸、遠洋漁獲物、
蔬菜類、用材、和紙、紫雲英種、汽船、杞柳</t>
  </si>
  <si>
    <t>備考  １  本表は県報告規程に依り市町村より報告ありしものの生産品の総価額を計上せしものなり</t>
  </si>
  <si>
    <t xml:space="preserve">         １  生産品中主要品名欄の高知市及郡計の生産品名は１００，０００円以上町村の分は１００００円以上のものを価額の多きものよ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</si>
</sst>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8"/>
      <name val="ＭＳ Ｐ明朝"/>
      <family val="1"/>
    </font>
    <font>
      <sz val="10"/>
      <name val="ＭＳ Ｐ明朝"/>
      <family val="1"/>
    </font>
    <font>
      <sz val="6"/>
      <name val="ＭＳ Ｐゴシック"/>
      <family val="3"/>
    </font>
    <font>
      <sz val="8"/>
      <color indexed="10"/>
      <name val="ＭＳ Ｐ明朝"/>
      <family val="1"/>
    </font>
  </fonts>
  <fills count="2">
    <fill>
      <patternFill/>
    </fill>
    <fill>
      <patternFill patternType="gray125"/>
    </fill>
  </fills>
  <borders count="13">
    <border>
      <left/>
      <right/>
      <top/>
      <bottom/>
      <diagonal/>
    </border>
    <border>
      <left style="hair"/>
      <right style="hair"/>
      <top style="thin"/>
      <bottom style="hair"/>
    </border>
    <border>
      <left style="hair"/>
      <right style="hair"/>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thin"/>
      <bottom style="hair"/>
    </border>
    <border>
      <left style="hair"/>
      <right style="thin"/>
      <top style="hair"/>
      <bottom style="hair"/>
    </border>
    <border>
      <left style="thin"/>
      <right style="hair"/>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3" fontId="1" fillId="0" borderId="0" xfId="0" applyNumberFormat="1" applyFont="1" applyAlignment="1">
      <alignment horizontal="right"/>
    </xf>
    <xf numFmtId="3" fontId="1" fillId="0" borderId="0" xfId="0" applyNumberFormat="1" applyFont="1" applyAlignment="1">
      <alignment horizontal="left"/>
    </xf>
    <xf numFmtId="0" fontId="2" fillId="0" borderId="0" xfId="0" applyFont="1" applyAlignment="1">
      <alignment vertical="center"/>
    </xf>
    <xf numFmtId="3" fontId="2" fillId="0" borderId="0" xfId="0" applyNumberFormat="1" applyFont="1" applyAlignment="1">
      <alignment horizontal="right" vertical="center"/>
    </xf>
    <xf numFmtId="3" fontId="1" fillId="0" borderId="1" xfId="0" applyNumberFormat="1" applyFont="1" applyBorder="1" applyAlignment="1">
      <alignment horizontal="center"/>
    </xf>
    <xf numFmtId="3" fontId="1" fillId="0" borderId="2" xfId="0" applyNumberFormat="1" applyFont="1" applyBorder="1" applyAlignment="1">
      <alignment horizontal="right"/>
    </xf>
    <xf numFmtId="0" fontId="1" fillId="0" borderId="3" xfId="0" applyFont="1" applyBorder="1" applyAlignment="1">
      <alignment vertical="center"/>
    </xf>
    <xf numFmtId="3" fontId="1" fillId="0" borderId="4" xfId="0" applyNumberFormat="1" applyFont="1" applyBorder="1" applyAlignment="1">
      <alignment horizontal="right" vertical="center"/>
    </xf>
    <xf numFmtId="3" fontId="1" fillId="0" borderId="5" xfId="0" applyNumberFormat="1" applyFont="1" applyBorder="1" applyAlignment="1">
      <alignment horizontal="left" vertical="center" wrapText="1"/>
    </xf>
    <xf numFmtId="3" fontId="1" fillId="0" borderId="0" xfId="0" applyNumberFormat="1" applyFont="1" applyAlignment="1">
      <alignment horizontal="right" vertical="center"/>
    </xf>
    <xf numFmtId="0" fontId="1" fillId="0" borderId="0" xfId="0" applyFont="1" applyAlignment="1">
      <alignment vertical="center"/>
    </xf>
    <xf numFmtId="0" fontId="1" fillId="0" borderId="4" xfId="0" applyFont="1" applyBorder="1" applyAlignment="1">
      <alignment vertical="center"/>
    </xf>
    <xf numFmtId="3" fontId="1" fillId="0" borderId="5" xfId="0" applyNumberFormat="1"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3" fontId="1" fillId="0" borderId="7" xfId="0" applyNumberFormat="1" applyFont="1" applyBorder="1" applyAlignment="1">
      <alignment horizontal="right" vertical="center"/>
    </xf>
    <xf numFmtId="3" fontId="1" fillId="0" borderId="8" xfId="0" applyNumberFormat="1" applyFont="1" applyBorder="1" applyAlignment="1">
      <alignment horizontal="left" vertical="center"/>
    </xf>
    <xf numFmtId="3" fontId="1" fillId="0" borderId="9" xfId="0" applyNumberFormat="1" applyFont="1" applyBorder="1" applyAlignment="1">
      <alignment horizontal="center" vertical="center"/>
    </xf>
    <xf numFmtId="0" fontId="0" fillId="0" borderId="10" xfId="0" applyBorder="1" applyAlignment="1">
      <alignment horizontal="center" vertical="center"/>
    </xf>
    <xf numFmtId="3" fontId="2" fillId="0" borderId="0" xfId="0" applyNumberFormat="1" applyFont="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3"/>
  <sheetViews>
    <sheetView tabSelected="1" zoomScaleSheetLayoutView="100" workbookViewId="0" topLeftCell="A198">
      <selection activeCell="A1" sqref="A1"/>
    </sheetView>
  </sheetViews>
  <sheetFormatPr defaultColWidth="9.00390625" defaultRowHeight="13.5"/>
  <cols>
    <col min="1" max="1" width="14.625" style="1" customWidth="1"/>
    <col min="2" max="7" width="9.125" style="2" customWidth="1"/>
    <col min="8" max="8" width="28.50390625" style="3" customWidth="1"/>
    <col min="9" max="16" width="9.125" style="2" customWidth="1"/>
    <col min="17" max="16384" width="9.125" style="1" customWidth="1"/>
  </cols>
  <sheetData>
    <row r="1" spans="1:16" s="4" customFormat="1" ht="12">
      <c r="A1" s="4" t="s">
        <v>0</v>
      </c>
      <c r="B1" s="21" t="s">
        <v>1</v>
      </c>
      <c r="C1" s="21"/>
      <c r="D1" s="21"/>
      <c r="E1" s="21"/>
      <c r="F1" s="21"/>
      <c r="G1" s="21"/>
      <c r="H1" s="5" t="s">
        <v>226</v>
      </c>
      <c r="I1" s="5"/>
      <c r="J1" s="5"/>
      <c r="K1" s="5"/>
      <c r="L1" s="5"/>
      <c r="M1" s="5"/>
      <c r="N1" s="5"/>
      <c r="O1" s="5"/>
      <c r="P1" s="5"/>
    </row>
    <row r="2" spans="1:8" ht="10.5">
      <c r="A2" s="22" t="s">
        <v>2</v>
      </c>
      <c r="B2" s="6" t="s">
        <v>3</v>
      </c>
      <c r="C2" s="6" t="s">
        <v>4</v>
      </c>
      <c r="D2" s="6" t="s">
        <v>5</v>
      </c>
      <c r="E2" s="6" t="s">
        <v>6</v>
      </c>
      <c r="F2" s="6" t="s">
        <v>7</v>
      </c>
      <c r="G2" s="6" t="s">
        <v>8</v>
      </c>
      <c r="H2" s="19" t="s">
        <v>9</v>
      </c>
    </row>
    <row r="3" spans="1:8" ht="10.5" customHeight="1">
      <c r="A3" s="23"/>
      <c r="B3" s="7" t="s">
        <v>199</v>
      </c>
      <c r="C3" s="7" t="s">
        <v>199</v>
      </c>
      <c r="D3" s="7" t="s">
        <v>199</v>
      </c>
      <c r="E3" s="7" t="s">
        <v>199</v>
      </c>
      <c r="F3" s="7" t="s">
        <v>199</v>
      </c>
      <c r="G3" s="7" t="s">
        <v>199</v>
      </c>
      <c r="H3" s="20"/>
    </row>
    <row r="4" spans="1:16" s="12" customFormat="1" ht="21" customHeight="1">
      <c r="A4" s="8" t="s">
        <v>10</v>
      </c>
      <c r="B4" s="9">
        <v>185259</v>
      </c>
      <c r="C4" s="9" t="s">
        <v>200</v>
      </c>
      <c r="D4" s="9">
        <v>692778</v>
      </c>
      <c r="E4" s="9">
        <v>4860713</v>
      </c>
      <c r="F4" s="9" t="s">
        <v>200</v>
      </c>
      <c r="G4" s="9">
        <v>5738750</v>
      </c>
      <c r="H4" s="10" t="s">
        <v>225</v>
      </c>
      <c r="I4" s="11"/>
      <c r="J4" s="11"/>
      <c r="K4" s="11"/>
      <c r="L4" s="11"/>
      <c r="M4" s="11"/>
      <c r="N4" s="11"/>
      <c r="O4" s="11"/>
      <c r="P4" s="11"/>
    </row>
    <row r="5" spans="1:16" s="12" customFormat="1" ht="10.5" customHeight="1">
      <c r="A5" s="8" t="s">
        <v>11</v>
      </c>
      <c r="B5" s="9"/>
      <c r="C5" s="9"/>
      <c r="D5" s="13"/>
      <c r="E5" s="9"/>
      <c r="F5" s="9"/>
      <c r="G5" s="9"/>
      <c r="H5" s="14"/>
      <c r="I5" s="11"/>
      <c r="J5" s="11"/>
      <c r="K5" s="11"/>
      <c r="L5" s="11"/>
      <c r="M5" s="11"/>
      <c r="N5" s="11"/>
      <c r="O5" s="11"/>
      <c r="P5" s="11"/>
    </row>
    <row r="6" spans="1:16" s="12" customFormat="1" ht="21" customHeight="1">
      <c r="A6" s="8" t="s">
        <v>12</v>
      </c>
      <c r="B6" s="9">
        <v>241270</v>
      </c>
      <c r="C6" s="9" t="s">
        <v>200</v>
      </c>
      <c r="D6" s="9">
        <v>156614</v>
      </c>
      <c r="E6" s="9">
        <v>485084</v>
      </c>
      <c r="F6" s="9" t="s">
        <v>200</v>
      </c>
      <c r="G6" s="9">
        <v>882968</v>
      </c>
      <c r="H6" s="10" t="s">
        <v>202</v>
      </c>
      <c r="I6" s="11"/>
      <c r="J6" s="11"/>
      <c r="K6" s="11"/>
      <c r="L6" s="11"/>
      <c r="M6" s="11"/>
      <c r="N6" s="11"/>
      <c r="O6" s="11"/>
      <c r="P6" s="11"/>
    </row>
    <row r="7" spans="1:16" s="12" customFormat="1" ht="21" customHeight="1">
      <c r="A7" s="8" t="s">
        <v>13</v>
      </c>
      <c r="B7" s="9">
        <v>187662</v>
      </c>
      <c r="C7" s="9">
        <v>85055</v>
      </c>
      <c r="D7" s="9">
        <v>394105</v>
      </c>
      <c r="E7" s="9">
        <v>108094</v>
      </c>
      <c r="F7" s="9" t="s">
        <v>200</v>
      </c>
      <c r="G7" s="9">
        <v>774916</v>
      </c>
      <c r="H7" s="10" t="s">
        <v>203</v>
      </c>
      <c r="I7" s="11"/>
      <c r="J7" s="11"/>
      <c r="K7" s="11"/>
      <c r="L7" s="11"/>
      <c r="M7" s="11"/>
      <c r="N7" s="11"/>
      <c r="O7" s="11"/>
      <c r="P7" s="11"/>
    </row>
    <row r="8" spans="1:16" s="12" customFormat="1" ht="10.5" customHeight="1">
      <c r="A8" s="8" t="s">
        <v>14</v>
      </c>
      <c r="B8" s="9">
        <v>54946</v>
      </c>
      <c r="C8" s="9">
        <v>5304</v>
      </c>
      <c r="D8" s="9">
        <v>118779</v>
      </c>
      <c r="E8" s="9">
        <v>229677</v>
      </c>
      <c r="F8" s="9" t="s">
        <v>200</v>
      </c>
      <c r="G8" s="9">
        <v>408706</v>
      </c>
      <c r="H8" s="14" t="s">
        <v>204</v>
      </c>
      <c r="I8" s="11"/>
      <c r="J8" s="11"/>
      <c r="K8" s="11"/>
      <c r="L8" s="11"/>
      <c r="M8" s="11"/>
      <c r="N8" s="11"/>
      <c r="O8" s="11"/>
      <c r="P8" s="11"/>
    </row>
    <row r="9" spans="1:16" s="12" customFormat="1" ht="21" customHeight="1">
      <c r="A9" s="8" t="s">
        <v>15</v>
      </c>
      <c r="B9" s="9">
        <v>269885</v>
      </c>
      <c r="C9" s="9">
        <v>384</v>
      </c>
      <c r="D9" s="9">
        <v>74650</v>
      </c>
      <c r="E9" s="9">
        <v>144500</v>
      </c>
      <c r="F9" s="9" t="s">
        <v>200</v>
      </c>
      <c r="G9" s="9">
        <v>489419</v>
      </c>
      <c r="H9" s="10" t="s">
        <v>378</v>
      </c>
      <c r="I9" s="11"/>
      <c r="J9" s="11"/>
      <c r="K9" s="11"/>
      <c r="L9" s="11"/>
      <c r="M9" s="11"/>
      <c r="N9" s="11"/>
      <c r="O9" s="11"/>
      <c r="P9" s="11"/>
    </row>
    <row r="10" spans="1:16" s="12" customFormat="1" ht="21" customHeight="1">
      <c r="A10" s="8" t="s">
        <v>16</v>
      </c>
      <c r="B10" s="9">
        <v>166940</v>
      </c>
      <c r="C10" s="9">
        <v>76063</v>
      </c>
      <c r="D10" s="9">
        <v>12825</v>
      </c>
      <c r="E10" s="9">
        <v>49926</v>
      </c>
      <c r="F10" s="9" t="s">
        <v>200</v>
      </c>
      <c r="G10" s="9">
        <v>305754</v>
      </c>
      <c r="H10" s="14" t="s">
        <v>205</v>
      </c>
      <c r="I10" s="11"/>
      <c r="J10" s="11"/>
      <c r="K10" s="11"/>
      <c r="L10" s="11"/>
      <c r="M10" s="11"/>
      <c r="N10" s="11"/>
      <c r="O10" s="11"/>
      <c r="P10" s="11"/>
    </row>
    <row r="11" spans="1:16" s="12" customFormat="1" ht="21" customHeight="1">
      <c r="A11" s="8" t="s">
        <v>17</v>
      </c>
      <c r="B11" s="9">
        <v>164970</v>
      </c>
      <c r="C11" s="9">
        <v>226768</v>
      </c>
      <c r="D11" s="9">
        <v>35655</v>
      </c>
      <c r="E11" s="9">
        <v>141681</v>
      </c>
      <c r="F11" s="9" t="s">
        <v>200</v>
      </c>
      <c r="G11" s="9">
        <v>569074</v>
      </c>
      <c r="H11" s="10" t="s">
        <v>206</v>
      </c>
      <c r="I11" s="11"/>
      <c r="J11" s="11"/>
      <c r="K11" s="11"/>
      <c r="L11" s="11"/>
      <c r="M11" s="11"/>
      <c r="N11" s="11"/>
      <c r="O11" s="11"/>
      <c r="P11" s="11"/>
    </row>
    <row r="12" spans="1:16" s="12" customFormat="1" ht="21" customHeight="1">
      <c r="A12" s="8" t="s">
        <v>18</v>
      </c>
      <c r="B12" s="9">
        <v>166801</v>
      </c>
      <c r="C12" s="9">
        <v>17384</v>
      </c>
      <c r="D12" s="9">
        <v>377854</v>
      </c>
      <c r="E12" s="9">
        <v>7314</v>
      </c>
      <c r="F12" s="9" t="s">
        <v>200</v>
      </c>
      <c r="G12" s="9">
        <v>569353</v>
      </c>
      <c r="H12" s="14" t="s">
        <v>207</v>
      </c>
      <c r="I12" s="11"/>
      <c r="J12" s="11"/>
      <c r="K12" s="11"/>
      <c r="L12" s="11"/>
      <c r="M12" s="11"/>
      <c r="N12" s="11"/>
      <c r="O12" s="11"/>
      <c r="P12" s="11"/>
    </row>
    <row r="13" spans="1:16" s="12" customFormat="1" ht="21" customHeight="1">
      <c r="A13" s="8" t="s">
        <v>19</v>
      </c>
      <c r="B13" s="9">
        <v>270999</v>
      </c>
      <c r="C13" s="9">
        <v>102681</v>
      </c>
      <c r="D13" s="9">
        <v>23787</v>
      </c>
      <c r="E13" s="9">
        <v>279061</v>
      </c>
      <c r="F13" s="9" t="s">
        <v>200</v>
      </c>
      <c r="G13" s="9">
        <v>676528</v>
      </c>
      <c r="H13" s="10" t="s">
        <v>379</v>
      </c>
      <c r="I13" s="11"/>
      <c r="J13" s="11"/>
      <c r="K13" s="11"/>
      <c r="L13" s="11"/>
      <c r="M13" s="11"/>
      <c r="N13" s="11"/>
      <c r="O13" s="11"/>
      <c r="P13" s="11"/>
    </row>
    <row r="14" spans="1:16" s="12" customFormat="1" ht="10.5" customHeight="1">
      <c r="A14" s="8" t="s">
        <v>20</v>
      </c>
      <c r="B14" s="9">
        <v>151924</v>
      </c>
      <c r="C14" s="9">
        <v>71591</v>
      </c>
      <c r="D14" s="9">
        <v>8061</v>
      </c>
      <c r="E14" s="9">
        <v>47250</v>
      </c>
      <c r="F14" s="9" t="s">
        <v>200</v>
      </c>
      <c r="G14" s="9">
        <v>278826</v>
      </c>
      <c r="H14" s="14" t="s">
        <v>208</v>
      </c>
      <c r="I14" s="11"/>
      <c r="J14" s="11"/>
      <c r="K14" s="11"/>
      <c r="L14" s="11"/>
      <c r="M14" s="11"/>
      <c r="N14" s="11"/>
      <c r="O14" s="11"/>
      <c r="P14" s="11"/>
    </row>
    <row r="15" spans="1:16" s="12" customFormat="1" ht="10.5" customHeight="1">
      <c r="A15" s="8" t="s">
        <v>21</v>
      </c>
      <c r="B15" s="9">
        <v>236127</v>
      </c>
      <c r="C15" s="9">
        <v>181947</v>
      </c>
      <c r="D15" s="9">
        <v>2889</v>
      </c>
      <c r="E15" s="9">
        <v>6193</v>
      </c>
      <c r="F15" s="9" t="s">
        <v>200</v>
      </c>
      <c r="G15" s="9">
        <v>427156</v>
      </c>
      <c r="H15" s="14" t="s">
        <v>380</v>
      </c>
      <c r="I15" s="11"/>
      <c r="J15" s="11"/>
      <c r="K15" s="11"/>
      <c r="L15" s="11"/>
      <c r="M15" s="11"/>
      <c r="N15" s="11"/>
      <c r="O15" s="11"/>
      <c r="P15" s="11"/>
    </row>
    <row r="16" spans="1:16" s="12" customFormat="1" ht="10.5" customHeight="1">
      <c r="A16" s="8" t="s">
        <v>22</v>
      </c>
      <c r="B16" s="9">
        <v>86219</v>
      </c>
      <c r="C16" s="9">
        <v>36539</v>
      </c>
      <c r="D16" s="9">
        <v>371</v>
      </c>
      <c r="E16" s="9">
        <v>2922</v>
      </c>
      <c r="F16" s="9" t="s">
        <v>200</v>
      </c>
      <c r="G16" s="9">
        <v>126051</v>
      </c>
      <c r="H16" s="14" t="s">
        <v>377</v>
      </c>
      <c r="I16" s="11"/>
      <c r="J16" s="11"/>
      <c r="K16" s="11"/>
      <c r="L16" s="11"/>
      <c r="M16" s="11"/>
      <c r="N16" s="11"/>
      <c r="O16" s="11"/>
      <c r="P16" s="11"/>
    </row>
    <row r="17" spans="1:16" s="12" customFormat="1" ht="10.5" customHeight="1">
      <c r="A17" s="8" t="s">
        <v>23</v>
      </c>
      <c r="B17" s="9">
        <v>131071</v>
      </c>
      <c r="C17" s="9">
        <v>37809</v>
      </c>
      <c r="D17" s="9">
        <v>472</v>
      </c>
      <c r="E17" s="9">
        <v>2102</v>
      </c>
      <c r="F17" s="9" t="s">
        <v>200</v>
      </c>
      <c r="G17" s="9">
        <v>171454</v>
      </c>
      <c r="H17" s="14" t="s">
        <v>381</v>
      </c>
      <c r="I17" s="11"/>
      <c r="J17" s="11"/>
      <c r="K17" s="11"/>
      <c r="L17" s="11"/>
      <c r="M17" s="11"/>
      <c r="N17" s="11"/>
      <c r="O17" s="11"/>
      <c r="P17" s="11"/>
    </row>
    <row r="18" spans="1:16" s="12" customFormat="1" ht="21" customHeight="1">
      <c r="A18" s="8" t="s">
        <v>24</v>
      </c>
      <c r="B18" s="9">
        <v>289460</v>
      </c>
      <c r="C18" s="9" t="s">
        <v>200</v>
      </c>
      <c r="D18" s="9">
        <v>28275</v>
      </c>
      <c r="E18" s="9">
        <v>321714</v>
      </c>
      <c r="F18" s="9" t="s">
        <v>200</v>
      </c>
      <c r="G18" s="9">
        <v>639449</v>
      </c>
      <c r="H18" s="10" t="s">
        <v>209</v>
      </c>
      <c r="I18" s="11"/>
      <c r="J18" s="11"/>
      <c r="K18" s="11"/>
      <c r="L18" s="11"/>
      <c r="M18" s="11"/>
      <c r="N18" s="11"/>
      <c r="O18" s="11"/>
      <c r="P18" s="11"/>
    </row>
    <row r="19" spans="1:16" s="12" customFormat="1" ht="21" customHeight="1">
      <c r="A19" s="8" t="s">
        <v>25</v>
      </c>
      <c r="B19" s="9">
        <v>320596</v>
      </c>
      <c r="C19" s="9">
        <v>5425</v>
      </c>
      <c r="D19" s="9">
        <v>45545</v>
      </c>
      <c r="E19" s="9">
        <v>230632</v>
      </c>
      <c r="F19" s="9" t="s">
        <v>200</v>
      </c>
      <c r="G19" s="9">
        <v>602198</v>
      </c>
      <c r="H19" s="10" t="s">
        <v>210</v>
      </c>
      <c r="I19" s="11"/>
      <c r="J19" s="11"/>
      <c r="K19" s="11"/>
      <c r="L19" s="11"/>
      <c r="M19" s="11"/>
      <c r="N19" s="11"/>
      <c r="O19" s="11"/>
      <c r="P19" s="11"/>
    </row>
    <row r="20" spans="1:16" s="12" customFormat="1" ht="10.5" customHeight="1">
      <c r="A20" s="8" t="s">
        <v>26</v>
      </c>
      <c r="B20" s="9">
        <v>252935</v>
      </c>
      <c r="C20" s="9">
        <v>13130</v>
      </c>
      <c r="D20" s="9">
        <v>26240</v>
      </c>
      <c r="E20" s="9">
        <v>68856</v>
      </c>
      <c r="F20" s="9" t="s">
        <v>200</v>
      </c>
      <c r="G20" s="9">
        <v>361161</v>
      </c>
      <c r="H20" s="14" t="s">
        <v>211</v>
      </c>
      <c r="I20" s="11"/>
      <c r="J20" s="11"/>
      <c r="K20" s="11"/>
      <c r="L20" s="11"/>
      <c r="M20" s="11"/>
      <c r="N20" s="11"/>
      <c r="O20" s="11"/>
      <c r="P20" s="11"/>
    </row>
    <row r="21" spans="1:16" s="12" customFormat="1" ht="10.5" customHeight="1">
      <c r="A21" s="8" t="s">
        <v>27</v>
      </c>
      <c r="B21" s="9">
        <v>310330</v>
      </c>
      <c r="C21" s="9">
        <v>1130</v>
      </c>
      <c r="D21" s="9">
        <v>2986</v>
      </c>
      <c r="E21" s="9">
        <v>83954</v>
      </c>
      <c r="F21" s="9" t="s">
        <v>200</v>
      </c>
      <c r="G21" s="9">
        <v>398400</v>
      </c>
      <c r="H21" s="14" t="s">
        <v>212</v>
      </c>
      <c r="I21" s="11"/>
      <c r="J21" s="11"/>
      <c r="K21" s="11"/>
      <c r="L21" s="11"/>
      <c r="M21" s="11"/>
      <c r="N21" s="11"/>
      <c r="O21" s="11"/>
      <c r="P21" s="11"/>
    </row>
    <row r="22" spans="1:16" s="12" customFormat="1" ht="21" customHeight="1">
      <c r="A22" s="8" t="s">
        <v>28</v>
      </c>
      <c r="B22" s="9">
        <v>148155</v>
      </c>
      <c r="C22" s="9">
        <v>220121</v>
      </c>
      <c r="D22" s="9">
        <v>137</v>
      </c>
      <c r="E22" s="9">
        <v>5373</v>
      </c>
      <c r="F22" s="9" t="s">
        <v>200</v>
      </c>
      <c r="G22" s="9">
        <v>373786</v>
      </c>
      <c r="H22" s="10" t="s">
        <v>275</v>
      </c>
      <c r="I22" s="11"/>
      <c r="J22" s="11"/>
      <c r="K22" s="11"/>
      <c r="L22" s="11"/>
      <c r="M22" s="11"/>
      <c r="N22" s="11"/>
      <c r="O22" s="11"/>
      <c r="P22" s="11"/>
    </row>
    <row r="23" spans="1:16" s="12" customFormat="1" ht="21" customHeight="1">
      <c r="A23" s="8" t="s">
        <v>29</v>
      </c>
      <c r="B23" s="9">
        <v>184308</v>
      </c>
      <c r="C23" s="9">
        <v>148571</v>
      </c>
      <c r="D23" s="9">
        <v>341</v>
      </c>
      <c r="E23" s="9">
        <v>36545</v>
      </c>
      <c r="F23" s="9" t="s">
        <v>200</v>
      </c>
      <c r="G23" s="9">
        <v>369765</v>
      </c>
      <c r="H23" s="10" t="s">
        <v>276</v>
      </c>
      <c r="I23" s="11"/>
      <c r="J23" s="11"/>
      <c r="K23" s="11"/>
      <c r="L23" s="11"/>
      <c r="M23" s="11"/>
      <c r="N23" s="11"/>
      <c r="O23" s="11"/>
      <c r="P23" s="11"/>
    </row>
    <row r="24" spans="1:16" s="12" customFormat="1" ht="10.5" customHeight="1">
      <c r="A24" s="8" t="s">
        <v>30</v>
      </c>
      <c r="B24" s="9">
        <v>339649</v>
      </c>
      <c r="C24" s="9">
        <v>1047</v>
      </c>
      <c r="D24" s="9" t="s">
        <v>200</v>
      </c>
      <c r="E24" s="9">
        <v>416390</v>
      </c>
      <c r="F24" s="9" t="s">
        <v>200</v>
      </c>
      <c r="G24" s="9">
        <v>757086</v>
      </c>
      <c r="H24" s="14" t="s">
        <v>382</v>
      </c>
      <c r="I24" s="11"/>
      <c r="J24" s="11"/>
      <c r="K24" s="11"/>
      <c r="L24" s="11"/>
      <c r="M24" s="11"/>
      <c r="N24" s="11"/>
      <c r="O24" s="11"/>
      <c r="P24" s="11"/>
    </row>
    <row r="25" spans="1:16" s="12" customFormat="1" ht="10.5" customHeight="1">
      <c r="A25" s="8" t="s">
        <v>31</v>
      </c>
      <c r="B25" s="9">
        <v>250789</v>
      </c>
      <c r="C25" s="9" t="s">
        <v>200</v>
      </c>
      <c r="D25" s="9" t="s">
        <v>200</v>
      </c>
      <c r="E25" s="9">
        <v>61646</v>
      </c>
      <c r="F25" s="9" t="s">
        <v>200</v>
      </c>
      <c r="G25" s="9">
        <v>312435</v>
      </c>
      <c r="H25" s="14" t="s">
        <v>213</v>
      </c>
      <c r="I25" s="11"/>
      <c r="J25" s="11"/>
      <c r="K25" s="11"/>
      <c r="L25" s="11"/>
      <c r="M25" s="11"/>
      <c r="N25" s="11"/>
      <c r="O25" s="11"/>
      <c r="P25" s="11"/>
    </row>
    <row r="26" spans="1:16" s="12" customFormat="1" ht="10.5" customHeight="1">
      <c r="A26" s="8" t="s">
        <v>32</v>
      </c>
      <c r="B26" s="9">
        <v>170667</v>
      </c>
      <c r="C26" s="9">
        <v>7822</v>
      </c>
      <c r="D26" s="9">
        <v>25618</v>
      </c>
      <c r="E26" s="9">
        <v>1580</v>
      </c>
      <c r="F26" s="9" t="s">
        <v>200</v>
      </c>
      <c r="G26" s="9">
        <v>205687</v>
      </c>
      <c r="H26" s="15" t="s">
        <v>214</v>
      </c>
      <c r="I26" s="11"/>
      <c r="J26" s="11"/>
      <c r="K26" s="11"/>
      <c r="L26" s="11"/>
      <c r="M26" s="11"/>
      <c r="N26" s="11"/>
      <c r="O26" s="11"/>
      <c r="P26" s="11"/>
    </row>
    <row r="27" spans="1:16" s="12" customFormat="1" ht="21" customHeight="1">
      <c r="A27" s="8" t="s">
        <v>33</v>
      </c>
      <c r="B27" s="9">
        <v>211438</v>
      </c>
      <c r="C27" s="9">
        <v>3106</v>
      </c>
      <c r="D27" s="9">
        <v>43558</v>
      </c>
      <c r="E27" s="9">
        <v>276632</v>
      </c>
      <c r="F27" s="9" t="s">
        <v>200</v>
      </c>
      <c r="G27" s="9">
        <v>534734</v>
      </c>
      <c r="H27" s="10" t="s">
        <v>215</v>
      </c>
      <c r="I27" s="11"/>
      <c r="J27" s="11"/>
      <c r="K27" s="11"/>
      <c r="L27" s="11"/>
      <c r="M27" s="11"/>
      <c r="N27" s="11"/>
      <c r="O27" s="11"/>
      <c r="P27" s="11"/>
    </row>
    <row r="28" spans="1:16" s="12" customFormat="1" ht="21" customHeight="1">
      <c r="A28" s="8" t="s">
        <v>34</v>
      </c>
      <c r="B28" s="9">
        <v>194047</v>
      </c>
      <c r="C28" s="9">
        <v>1309</v>
      </c>
      <c r="D28" s="9">
        <v>51110</v>
      </c>
      <c r="E28" s="9">
        <v>70736</v>
      </c>
      <c r="F28" s="9" t="s">
        <v>200</v>
      </c>
      <c r="G28" s="9">
        <v>317202</v>
      </c>
      <c r="H28" s="10" t="s">
        <v>216</v>
      </c>
      <c r="I28" s="11"/>
      <c r="J28" s="11"/>
      <c r="K28" s="11"/>
      <c r="L28" s="11"/>
      <c r="M28" s="11"/>
      <c r="N28" s="11"/>
      <c r="O28" s="11"/>
      <c r="P28" s="11"/>
    </row>
    <row r="29" spans="1:16" s="12" customFormat="1" ht="10.5" customHeight="1">
      <c r="A29" s="8" t="s">
        <v>35</v>
      </c>
      <c r="B29" s="9">
        <v>117755</v>
      </c>
      <c r="C29" s="9">
        <v>3926</v>
      </c>
      <c r="D29" s="9" t="s">
        <v>200</v>
      </c>
      <c r="E29" s="9">
        <v>450</v>
      </c>
      <c r="F29" s="9" t="s">
        <v>200</v>
      </c>
      <c r="G29" s="9">
        <v>122131</v>
      </c>
      <c r="H29" s="10" t="s">
        <v>217</v>
      </c>
      <c r="I29" s="11"/>
      <c r="J29" s="11"/>
      <c r="K29" s="11"/>
      <c r="L29" s="11"/>
      <c r="M29" s="11"/>
      <c r="N29" s="11"/>
      <c r="O29" s="11"/>
      <c r="P29" s="11"/>
    </row>
    <row r="30" spans="1:16" s="12" customFormat="1" ht="10.5" customHeight="1">
      <c r="A30" s="8" t="s">
        <v>36</v>
      </c>
      <c r="B30" s="9">
        <v>199576</v>
      </c>
      <c r="C30" s="9">
        <v>7200</v>
      </c>
      <c r="D30" s="9">
        <v>33455</v>
      </c>
      <c r="E30" s="9">
        <v>151099</v>
      </c>
      <c r="F30" s="9" t="s">
        <v>200</v>
      </c>
      <c r="G30" s="9">
        <v>391330</v>
      </c>
      <c r="H30" s="14" t="s">
        <v>218</v>
      </c>
      <c r="I30" s="11"/>
      <c r="J30" s="11"/>
      <c r="K30" s="11"/>
      <c r="L30" s="11"/>
      <c r="M30" s="11"/>
      <c r="N30" s="11"/>
      <c r="O30" s="11"/>
      <c r="P30" s="11"/>
    </row>
    <row r="31" spans="1:16" s="12" customFormat="1" ht="31.5" customHeight="1">
      <c r="A31" s="8" t="s">
        <v>37</v>
      </c>
      <c r="B31" s="9">
        <f>SUM(B6:B30)</f>
        <v>5118519</v>
      </c>
      <c r="C31" s="9">
        <f>SUM(C6:C30)</f>
        <v>1254312</v>
      </c>
      <c r="D31" s="9">
        <f>SUM(D6:D30)</f>
        <v>1463327</v>
      </c>
      <c r="E31" s="9">
        <f>SUM(E6:E30)</f>
        <v>3229411</v>
      </c>
      <c r="F31" s="9" t="s">
        <v>201</v>
      </c>
      <c r="G31" s="9">
        <f>SUM(G6:G30)</f>
        <v>11065569</v>
      </c>
      <c r="H31" s="10" t="s">
        <v>219</v>
      </c>
      <c r="I31" s="11"/>
      <c r="J31" s="11"/>
      <c r="K31" s="11"/>
      <c r="L31" s="11"/>
      <c r="M31" s="11"/>
      <c r="N31" s="11"/>
      <c r="O31" s="11"/>
      <c r="P31" s="11"/>
    </row>
    <row r="32" spans="1:16" s="12" customFormat="1" ht="10.5" customHeight="1">
      <c r="A32" s="8" t="s">
        <v>38</v>
      </c>
      <c r="B32" s="13"/>
      <c r="C32" s="13"/>
      <c r="D32" s="13"/>
      <c r="E32" s="13"/>
      <c r="F32" s="9"/>
      <c r="G32" s="9"/>
      <c r="H32" s="15"/>
      <c r="I32" s="11"/>
      <c r="J32" s="11"/>
      <c r="K32" s="11"/>
      <c r="L32" s="11"/>
      <c r="M32" s="11"/>
      <c r="N32" s="11"/>
      <c r="O32" s="11"/>
      <c r="P32" s="11"/>
    </row>
    <row r="33" spans="1:16" s="12" customFormat="1" ht="21" customHeight="1">
      <c r="A33" s="8" t="s">
        <v>39</v>
      </c>
      <c r="B33" s="9">
        <v>123857</v>
      </c>
      <c r="C33" s="9">
        <v>2400</v>
      </c>
      <c r="D33" s="9">
        <v>94931</v>
      </c>
      <c r="E33" s="9">
        <v>313282</v>
      </c>
      <c r="F33" s="9" t="s">
        <v>200</v>
      </c>
      <c r="G33" s="9">
        <v>534470</v>
      </c>
      <c r="H33" s="10" t="s">
        <v>224</v>
      </c>
      <c r="I33" s="11"/>
      <c r="J33" s="11"/>
      <c r="K33" s="11"/>
      <c r="L33" s="11"/>
      <c r="M33" s="11"/>
      <c r="N33" s="11"/>
      <c r="O33" s="11"/>
      <c r="P33" s="11"/>
    </row>
    <row r="34" spans="1:16" s="12" customFormat="1" ht="10.5" customHeight="1">
      <c r="A34" s="8" t="s">
        <v>40</v>
      </c>
      <c r="B34" s="9">
        <v>148704</v>
      </c>
      <c r="C34" s="9" t="s">
        <v>200</v>
      </c>
      <c r="D34" s="9">
        <v>54158</v>
      </c>
      <c r="E34" s="9">
        <v>143880</v>
      </c>
      <c r="F34" s="9" t="s">
        <v>200</v>
      </c>
      <c r="G34" s="9">
        <v>346742</v>
      </c>
      <c r="H34" s="14" t="s">
        <v>220</v>
      </c>
      <c r="I34" s="11"/>
      <c r="J34" s="11"/>
      <c r="K34" s="11"/>
      <c r="L34" s="11"/>
      <c r="M34" s="11"/>
      <c r="N34" s="11"/>
      <c r="O34" s="11"/>
      <c r="P34" s="11"/>
    </row>
    <row r="35" spans="1:16" s="12" customFormat="1" ht="10.5" customHeight="1">
      <c r="A35" s="8" t="s">
        <v>41</v>
      </c>
      <c r="B35" s="9">
        <v>290734</v>
      </c>
      <c r="C35" s="9" t="s">
        <v>200</v>
      </c>
      <c r="D35" s="9" t="s">
        <v>200</v>
      </c>
      <c r="E35" s="9">
        <v>745867</v>
      </c>
      <c r="F35" s="9" t="s">
        <v>200</v>
      </c>
      <c r="G35" s="9">
        <v>1036601</v>
      </c>
      <c r="H35" s="14" t="s">
        <v>221</v>
      </c>
      <c r="I35" s="11"/>
      <c r="J35" s="11"/>
      <c r="K35" s="11"/>
      <c r="L35" s="11"/>
      <c r="M35" s="11"/>
      <c r="N35" s="11"/>
      <c r="O35" s="11"/>
      <c r="P35" s="11"/>
    </row>
    <row r="36" spans="1:16" s="12" customFormat="1" ht="10.5" customHeight="1">
      <c r="A36" s="8" t="s">
        <v>42</v>
      </c>
      <c r="B36" s="9">
        <v>252449</v>
      </c>
      <c r="C36" s="9">
        <v>3000</v>
      </c>
      <c r="D36" s="9" t="s">
        <v>200</v>
      </c>
      <c r="E36" s="9">
        <v>18230</v>
      </c>
      <c r="F36" s="9" t="s">
        <v>200</v>
      </c>
      <c r="G36" s="9">
        <v>273679</v>
      </c>
      <c r="H36" s="14" t="s">
        <v>222</v>
      </c>
      <c r="I36" s="11"/>
      <c r="J36" s="11"/>
      <c r="K36" s="11"/>
      <c r="L36" s="11"/>
      <c r="M36" s="11"/>
      <c r="N36" s="11"/>
      <c r="O36" s="11"/>
      <c r="P36" s="11"/>
    </row>
    <row r="37" spans="1:16" s="12" customFormat="1" ht="10.5" customHeight="1">
      <c r="A37" s="8" t="s">
        <v>43</v>
      </c>
      <c r="B37" s="9">
        <v>371273</v>
      </c>
      <c r="C37" s="9">
        <v>15493</v>
      </c>
      <c r="D37" s="9" t="s">
        <v>200</v>
      </c>
      <c r="E37" s="9">
        <v>26595</v>
      </c>
      <c r="F37" s="9" t="s">
        <v>200</v>
      </c>
      <c r="G37" s="9">
        <v>413361</v>
      </c>
      <c r="H37" s="14" t="s">
        <v>223</v>
      </c>
      <c r="I37" s="11"/>
      <c r="J37" s="11"/>
      <c r="K37" s="11"/>
      <c r="L37" s="11"/>
      <c r="M37" s="11"/>
      <c r="N37" s="11"/>
      <c r="O37" s="11"/>
      <c r="P37" s="11"/>
    </row>
    <row r="38" spans="1:16" s="12" customFormat="1" ht="10.5" customHeight="1">
      <c r="A38" s="8" t="s">
        <v>44</v>
      </c>
      <c r="B38" s="9">
        <v>333125</v>
      </c>
      <c r="C38" s="9">
        <v>9130</v>
      </c>
      <c r="D38" s="9" t="s">
        <v>200</v>
      </c>
      <c r="E38" s="9">
        <v>90120</v>
      </c>
      <c r="F38" s="9" t="s">
        <v>200</v>
      </c>
      <c r="G38" s="9">
        <v>432375</v>
      </c>
      <c r="H38" s="14" t="s">
        <v>227</v>
      </c>
      <c r="I38" s="11"/>
      <c r="J38" s="11"/>
      <c r="K38" s="11"/>
      <c r="L38" s="11"/>
      <c r="M38" s="11"/>
      <c r="N38" s="11"/>
      <c r="O38" s="11"/>
      <c r="P38" s="11"/>
    </row>
    <row r="39" spans="1:16" s="12" customFormat="1" ht="10.5" customHeight="1">
      <c r="A39" s="8" t="s">
        <v>45</v>
      </c>
      <c r="B39" s="9">
        <v>531808</v>
      </c>
      <c r="C39" s="9">
        <v>12608</v>
      </c>
      <c r="D39" s="9">
        <v>52530</v>
      </c>
      <c r="E39" s="9">
        <v>64477</v>
      </c>
      <c r="F39" s="9" t="s">
        <v>200</v>
      </c>
      <c r="G39" s="9">
        <v>661423</v>
      </c>
      <c r="H39" s="14" t="s">
        <v>383</v>
      </c>
      <c r="I39" s="11"/>
      <c r="J39" s="11"/>
      <c r="K39" s="11"/>
      <c r="L39" s="11"/>
      <c r="M39" s="11"/>
      <c r="N39" s="11"/>
      <c r="O39" s="11"/>
      <c r="P39" s="11"/>
    </row>
    <row r="40" spans="1:16" s="12" customFormat="1" ht="10.5" customHeight="1">
      <c r="A40" s="8" t="s">
        <v>38</v>
      </c>
      <c r="B40" s="13"/>
      <c r="C40" s="13"/>
      <c r="D40" s="13"/>
      <c r="E40" s="13"/>
      <c r="F40" s="9"/>
      <c r="G40" s="9"/>
      <c r="H40" s="15"/>
      <c r="I40" s="11"/>
      <c r="J40" s="11"/>
      <c r="K40" s="11"/>
      <c r="L40" s="11"/>
      <c r="M40" s="11"/>
      <c r="N40" s="11"/>
      <c r="O40" s="11"/>
      <c r="P40" s="11"/>
    </row>
    <row r="41" spans="1:16" s="12" customFormat="1" ht="21" customHeight="1">
      <c r="A41" s="8" t="s">
        <v>28</v>
      </c>
      <c r="B41" s="9">
        <v>251231</v>
      </c>
      <c r="C41" s="9">
        <v>85516</v>
      </c>
      <c r="D41" s="9" t="s">
        <v>200</v>
      </c>
      <c r="E41" s="9">
        <v>65847</v>
      </c>
      <c r="F41" s="9" t="s">
        <v>200</v>
      </c>
      <c r="G41" s="9">
        <v>402594</v>
      </c>
      <c r="H41" s="10" t="s">
        <v>277</v>
      </c>
      <c r="I41" s="11"/>
      <c r="J41" s="11"/>
      <c r="K41" s="11"/>
      <c r="L41" s="11"/>
      <c r="M41" s="11"/>
      <c r="N41" s="11"/>
      <c r="O41" s="11"/>
      <c r="P41" s="11"/>
    </row>
    <row r="42" spans="1:16" s="12" customFormat="1" ht="21" customHeight="1">
      <c r="A42" s="8" t="s">
        <v>46</v>
      </c>
      <c r="B42" s="9">
        <v>354535</v>
      </c>
      <c r="C42" s="9">
        <v>67971</v>
      </c>
      <c r="D42" s="9">
        <v>240</v>
      </c>
      <c r="E42" s="9">
        <v>79911</v>
      </c>
      <c r="F42" s="9" t="s">
        <v>200</v>
      </c>
      <c r="G42" s="9">
        <v>502657</v>
      </c>
      <c r="H42" s="10" t="s">
        <v>278</v>
      </c>
      <c r="I42" s="11"/>
      <c r="J42" s="11"/>
      <c r="K42" s="11"/>
      <c r="L42" s="11"/>
      <c r="M42" s="11"/>
      <c r="N42" s="11"/>
      <c r="O42" s="11"/>
      <c r="P42" s="11"/>
    </row>
    <row r="43" spans="1:16" s="12" customFormat="1" ht="10.5" customHeight="1">
      <c r="A43" s="8" t="s">
        <v>47</v>
      </c>
      <c r="B43" s="9">
        <v>220789</v>
      </c>
      <c r="C43" s="9">
        <v>8121</v>
      </c>
      <c r="D43" s="9" t="s">
        <v>200</v>
      </c>
      <c r="E43" s="9">
        <v>22745</v>
      </c>
      <c r="F43" s="9" t="s">
        <v>200</v>
      </c>
      <c r="G43" s="9">
        <v>251655</v>
      </c>
      <c r="H43" s="14" t="s">
        <v>228</v>
      </c>
      <c r="I43" s="11"/>
      <c r="J43" s="11"/>
      <c r="K43" s="11"/>
      <c r="L43" s="11"/>
      <c r="M43" s="11"/>
      <c r="N43" s="11"/>
      <c r="O43" s="11"/>
      <c r="P43" s="11"/>
    </row>
    <row r="44" spans="1:16" s="12" customFormat="1" ht="10.5" customHeight="1">
      <c r="A44" s="8" t="s">
        <v>48</v>
      </c>
      <c r="B44" s="9">
        <v>222698</v>
      </c>
      <c r="C44" s="9" t="s">
        <v>200</v>
      </c>
      <c r="D44" s="9" t="s">
        <v>200</v>
      </c>
      <c r="E44" s="9">
        <v>153540</v>
      </c>
      <c r="F44" s="9" t="s">
        <v>200</v>
      </c>
      <c r="G44" s="9">
        <v>376238</v>
      </c>
      <c r="H44" s="14" t="s">
        <v>229</v>
      </c>
      <c r="I44" s="11"/>
      <c r="J44" s="11"/>
      <c r="K44" s="11"/>
      <c r="L44" s="11"/>
      <c r="M44" s="11"/>
      <c r="N44" s="11"/>
      <c r="O44" s="11"/>
      <c r="P44" s="11"/>
    </row>
    <row r="45" spans="1:16" s="12" customFormat="1" ht="10.5" customHeight="1">
      <c r="A45" s="8" t="s">
        <v>49</v>
      </c>
      <c r="B45" s="9">
        <v>420401</v>
      </c>
      <c r="C45" s="9">
        <v>30</v>
      </c>
      <c r="D45" s="9" t="s">
        <v>200</v>
      </c>
      <c r="E45" s="9">
        <v>25886</v>
      </c>
      <c r="F45" s="9" t="s">
        <v>200</v>
      </c>
      <c r="G45" s="9">
        <v>446317</v>
      </c>
      <c r="H45" s="14" t="s">
        <v>230</v>
      </c>
      <c r="I45" s="11"/>
      <c r="J45" s="11"/>
      <c r="K45" s="11"/>
      <c r="L45" s="11"/>
      <c r="M45" s="11"/>
      <c r="N45" s="11"/>
      <c r="O45" s="11"/>
      <c r="P45" s="11"/>
    </row>
    <row r="46" spans="1:16" s="12" customFormat="1" ht="10.5" customHeight="1">
      <c r="A46" s="8" t="s">
        <v>50</v>
      </c>
      <c r="B46" s="9">
        <v>616826</v>
      </c>
      <c r="C46" s="9">
        <v>90</v>
      </c>
      <c r="D46" s="9">
        <v>840</v>
      </c>
      <c r="E46" s="9">
        <v>100357</v>
      </c>
      <c r="F46" s="9" t="s">
        <v>200</v>
      </c>
      <c r="G46" s="9">
        <v>718113</v>
      </c>
      <c r="H46" s="14" t="s">
        <v>231</v>
      </c>
      <c r="I46" s="11"/>
      <c r="J46" s="11"/>
      <c r="K46" s="11"/>
      <c r="L46" s="11"/>
      <c r="M46" s="11"/>
      <c r="N46" s="11"/>
      <c r="O46" s="11"/>
      <c r="P46" s="11"/>
    </row>
    <row r="47" spans="1:16" s="12" customFormat="1" ht="10.5" customHeight="1">
      <c r="A47" s="8" t="s">
        <v>51</v>
      </c>
      <c r="B47" s="9">
        <v>248857</v>
      </c>
      <c r="C47" s="9" t="s">
        <v>200</v>
      </c>
      <c r="D47" s="9">
        <v>50012</v>
      </c>
      <c r="E47" s="9">
        <v>19863</v>
      </c>
      <c r="F47" s="9" t="s">
        <v>200</v>
      </c>
      <c r="G47" s="9">
        <v>318732</v>
      </c>
      <c r="H47" s="14" t="s">
        <v>384</v>
      </c>
      <c r="I47" s="11"/>
      <c r="J47" s="11"/>
      <c r="K47" s="11"/>
      <c r="L47" s="11"/>
      <c r="M47" s="11"/>
      <c r="N47" s="11"/>
      <c r="O47" s="11"/>
      <c r="P47" s="11"/>
    </row>
    <row r="48" spans="1:16" s="12" customFormat="1" ht="10.5" customHeight="1">
      <c r="A48" s="8" t="s">
        <v>52</v>
      </c>
      <c r="B48" s="9">
        <v>330578</v>
      </c>
      <c r="C48" s="9" t="s">
        <v>200</v>
      </c>
      <c r="D48" s="9">
        <v>23169</v>
      </c>
      <c r="E48" s="9">
        <v>4952</v>
      </c>
      <c r="F48" s="9" t="s">
        <v>200</v>
      </c>
      <c r="G48" s="9">
        <v>358699</v>
      </c>
      <c r="H48" s="14" t="s">
        <v>232</v>
      </c>
      <c r="I48" s="11"/>
      <c r="J48" s="11"/>
      <c r="K48" s="11"/>
      <c r="L48" s="11"/>
      <c r="M48" s="11"/>
      <c r="N48" s="11"/>
      <c r="O48" s="11"/>
      <c r="P48" s="11"/>
    </row>
    <row r="49" spans="1:16" s="12" customFormat="1" ht="21" customHeight="1">
      <c r="A49" s="8" t="s">
        <v>53</v>
      </c>
      <c r="B49" s="9">
        <v>223572</v>
      </c>
      <c r="C49" s="9">
        <v>250</v>
      </c>
      <c r="D49" s="9">
        <v>34379</v>
      </c>
      <c r="E49" s="9">
        <v>136750</v>
      </c>
      <c r="F49" s="9" t="s">
        <v>200</v>
      </c>
      <c r="G49" s="9">
        <v>394951</v>
      </c>
      <c r="H49" s="10" t="s">
        <v>233</v>
      </c>
      <c r="I49" s="11"/>
      <c r="J49" s="11"/>
      <c r="K49" s="11"/>
      <c r="L49" s="11"/>
      <c r="M49" s="11"/>
      <c r="N49" s="11"/>
      <c r="O49" s="11"/>
      <c r="P49" s="11"/>
    </row>
    <row r="50" spans="1:16" s="12" customFormat="1" ht="10.5" customHeight="1">
      <c r="A50" s="8" t="s">
        <v>54</v>
      </c>
      <c r="B50" s="9">
        <v>270823</v>
      </c>
      <c r="C50" s="9" t="s">
        <v>200</v>
      </c>
      <c r="D50" s="9" t="s">
        <v>200</v>
      </c>
      <c r="E50" s="9">
        <v>18525</v>
      </c>
      <c r="F50" s="9" t="s">
        <v>200</v>
      </c>
      <c r="G50" s="9">
        <v>289348</v>
      </c>
      <c r="H50" s="14" t="s">
        <v>234</v>
      </c>
      <c r="I50" s="11"/>
      <c r="J50" s="11"/>
      <c r="K50" s="11"/>
      <c r="L50" s="11"/>
      <c r="M50" s="11"/>
      <c r="N50" s="11"/>
      <c r="O50" s="11"/>
      <c r="P50" s="11"/>
    </row>
    <row r="51" spans="1:16" s="12" customFormat="1" ht="10.5" customHeight="1">
      <c r="A51" s="8" t="s">
        <v>55</v>
      </c>
      <c r="B51" s="9">
        <v>180703</v>
      </c>
      <c r="C51" s="9" t="s">
        <v>200</v>
      </c>
      <c r="D51" s="9" t="s">
        <v>200</v>
      </c>
      <c r="E51" s="9">
        <v>37696</v>
      </c>
      <c r="F51" s="9" t="s">
        <v>200</v>
      </c>
      <c r="G51" s="9">
        <v>218399</v>
      </c>
      <c r="H51" s="14" t="s">
        <v>235</v>
      </c>
      <c r="I51" s="11"/>
      <c r="J51" s="11"/>
      <c r="K51" s="11"/>
      <c r="L51" s="11"/>
      <c r="M51" s="11"/>
      <c r="N51" s="11"/>
      <c r="O51" s="11"/>
      <c r="P51" s="11"/>
    </row>
    <row r="52" spans="1:16" s="12" customFormat="1" ht="10.5" customHeight="1">
      <c r="A52" s="8" t="s">
        <v>56</v>
      </c>
      <c r="B52" s="9">
        <v>340635</v>
      </c>
      <c r="C52" s="9">
        <v>400</v>
      </c>
      <c r="D52" s="9" t="s">
        <v>200</v>
      </c>
      <c r="E52" s="9">
        <v>18028</v>
      </c>
      <c r="F52" s="9" t="s">
        <v>200</v>
      </c>
      <c r="G52" s="9">
        <v>359063</v>
      </c>
      <c r="H52" s="14" t="s">
        <v>236</v>
      </c>
      <c r="I52" s="11"/>
      <c r="J52" s="11"/>
      <c r="K52" s="11"/>
      <c r="L52" s="11"/>
      <c r="M52" s="11"/>
      <c r="N52" s="11"/>
      <c r="O52" s="11"/>
      <c r="P52" s="11"/>
    </row>
    <row r="53" spans="1:16" s="12" customFormat="1" ht="10.5" customHeight="1">
      <c r="A53" s="8" t="s">
        <v>57</v>
      </c>
      <c r="B53" s="9">
        <v>358147</v>
      </c>
      <c r="C53" s="9" t="s">
        <v>200</v>
      </c>
      <c r="D53" s="9" t="s">
        <v>200</v>
      </c>
      <c r="E53" s="9">
        <v>29735</v>
      </c>
      <c r="F53" s="9" t="s">
        <v>200</v>
      </c>
      <c r="G53" s="9">
        <v>387882</v>
      </c>
      <c r="H53" s="14" t="s">
        <v>237</v>
      </c>
      <c r="I53" s="11"/>
      <c r="J53" s="11"/>
      <c r="K53" s="11"/>
      <c r="L53" s="11"/>
      <c r="M53" s="11"/>
      <c r="N53" s="11"/>
      <c r="O53" s="11"/>
      <c r="P53" s="11"/>
    </row>
    <row r="54" spans="1:16" s="12" customFormat="1" ht="10.5" customHeight="1">
      <c r="A54" s="8" t="s">
        <v>58</v>
      </c>
      <c r="B54" s="9">
        <v>217487</v>
      </c>
      <c r="C54" s="9">
        <v>1650</v>
      </c>
      <c r="D54" s="9" t="s">
        <v>200</v>
      </c>
      <c r="E54" s="9">
        <v>41792</v>
      </c>
      <c r="F54" s="9" t="s">
        <v>200</v>
      </c>
      <c r="G54" s="9">
        <v>260929</v>
      </c>
      <c r="H54" s="14" t="s">
        <v>238</v>
      </c>
      <c r="I54" s="11"/>
      <c r="J54" s="11"/>
      <c r="K54" s="11"/>
      <c r="L54" s="11"/>
      <c r="M54" s="11"/>
      <c r="N54" s="11"/>
      <c r="O54" s="11"/>
      <c r="P54" s="11"/>
    </row>
    <row r="55" spans="1:16" s="12" customFormat="1" ht="10.5" customHeight="1">
      <c r="A55" s="8" t="s">
        <v>59</v>
      </c>
      <c r="B55" s="9">
        <v>275057</v>
      </c>
      <c r="C55" s="9">
        <v>10394</v>
      </c>
      <c r="D55" s="9">
        <v>149</v>
      </c>
      <c r="E55" s="9">
        <v>50774</v>
      </c>
      <c r="F55" s="9" t="s">
        <v>200</v>
      </c>
      <c r="G55" s="9">
        <v>336374</v>
      </c>
      <c r="H55" s="14" t="s">
        <v>239</v>
      </c>
      <c r="I55" s="11"/>
      <c r="J55" s="11"/>
      <c r="K55" s="11"/>
      <c r="L55" s="11"/>
      <c r="M55" s="11"/>
      <c r="N55" s="11"/>
      <c r="O55" s="11"/>
      <c r="P55" s="11"/>
    </row>
    <row r="56" spans="1:16" s="12" customFormat="1" ht="21" customHeight="1">
      <c r="A56" s="8" t="s">
        <v>60</v>
      </c>
      <c r="B56" s="9">
        <v>655817</v>
      </c>
      <c r="C56" s="9">
        <v>21635</v>
      </c>
      <c r="D56" s="9" t="s">
        <v>200</v>
      </c>
      <c r="E56" s="9">
        <v>461231</v>
      </c>
      <c r="F56" s="9" t="s">
        <v>200</v>
      </c>
      <c r="G56" s="9">
        <v>1138683</v>
      </c>
      <c r="H56" s="10" t="s">
        <v>240</v>
      </c>
      <c r="I56" s="11"/>
      <c r="J56" s="11"/>
      <c r="K56" s="11"/>
      <c r="L56" s="11"/>
      <c r="M56" s="11"/>
      <c r="N56" s="11"/>
      <c r="O56" s="11"/>
      <c r="P56" s="11"/>
    </row>
    <row r="57" spans="1:16" s="12" customFormat="1" ht="21" customHeight="1">
      <c r="A57" s="8" t="s">
        <v>61</v>
      </c>
      <c r="B57" s="9">
        <v>498383</v>
      </c>
      <c r="C57" s="9">
        <v>52850</v>
      </c>
      <c r="D57" s="9" t="s">
        <v>200</v>
      </c>
      <c r="E57" s="9">
        <v>271971</v>
      </c>
      <c r="F57" s="9" t="s">
        <v>200</v>
      </c>
      <c r="G57" s="9">
        <v>823204</v>
      </c>
      <c r="H57" s="10" t="s">
        <v>241</v>
      </c>
      <c r="I57" s="11"/>
      <c r="J57" s="11"/>
      <c r="K57" s="11"/>
      <c r="L57" s="11"/>
      <c r="M57" s="11"/>
      <c r="N57" s="11"/>
      <c r="O57" s="11"/>
      <c r="P57" s="11"/>
    </row>
    <row r="58" spans="1:16" s="12" customFormat="1" ht="21" customHeight="1">
      <c r="A58" s="8" t="s">
        <v>62</v>
      </c>
      <c r="B58" s="9">
        <v>284804</v>
      </c>
      <c r="C58" s="9">
        <v>37178</v>
      </c>
      <c r="D58" s="9" t="s">
        <v>200</v>
      </c>
      <c r="E58" s="9">
        <v>59341</v>
      </c>
      <c r="F58" s="9" t="s">
        <v>200</v>
      </c>
      <c r="G58" s="9">
        <v>381323</v>
      </c>
      <c r="H58" s="10" t="s">
        <v>385</v>
      </c>
      <c r="I58" s="11"/>
      <c r="J58" s="11"/>
      <c r="K58" s="11"/>
      <c r="L58" s="11"/>
      <c r="M58" s="11"/>
      <c r="N58" s="11"/>
      <c r="O58" s="11"/>
      <c r="P58" s="11"/>
    </row>
    <row r="59" spans="1:16" s="12" customFormat="1" ht="21" customHeight="1">
      <c r="A59" s="8" t="s">
        <v>63</v>
      </c>
      <c r="B59" s="9">
        <v>808375</v>
      </c>
      <c r="C59" s="9">
        <v>121763</v>
      </c>
      <c r="D59" s="9">
        <v>240</v>
      </c>
      <c r="E59" s="9">
        <v>171133</v>
      </c>
      <c r="F59" s="9" t="s">
        <v>200</v>
      </c>
      <c r="G59" s="9">
        <v>1101511</v>
      </c>
      <c r="H59" s="10" t="s">
        <v>279</v>
      </c>
      <c r="I59" s="11"/>
      <c r="J59" s="11"/>
      <c r="K59" s="11"/>
      <c r="L59" s="11"/>
      <c r="M59" s="11"/>
      <c r="N59" s="11"/>
      <c r="O59" s="11"/>
      <c r="P59" s="11"/>
    </row>
    <row r="60" spans="1:16" s="12" customFormat="1" ht="31.5" customHeight="1">
      <c r="A60" s="8" t="s">
        <v>64</v>
      </c>
      <c r="B60" s="9">
        <v>576592</v>
      </c>
      <c r="C60" s="9">
        <v>119928</v>
      </c>
      <c r="D60" s="9" t="s">
        <v>200</v>
      </c>
      <c r="E60" s="9">
        <v>211519</v>
      </c>
      <c r="F60" s="9" t="s">
        <v>200</v>
      </c>
      <c r="G60" s="9">
        <v>908039</v>
      </c>
      <c r="H60" s="10" t="s">
        <v>280</v>
      </c>
      <c r="I60" s="11"/>
      <c r="J60" s="11"/>
      <c r="K60" s="11"/>
      <c r="L60" s="11"/>
      <c r="M60" s="11"/>
      <c r="N60" s="11"/>
      <c r="O60" s="11"/>
      <c r="P60" s="11"/>
    </row>
    <row r="61" spans="1:16" s="12" customFormat="1" ht="21" customHeight="1">
      <c r="A61" s="8" t="s">
        <v>65</v>
      </c>
      <c r="B61" s="9">
        <v>356572</v>
      </c>
      <c r="C61" s="9">
        <v>20273</v>
      </c>
      <c r="D61" s="9" t="s">
        <v>200</v>
      </c>
      <c r="E61" s="9">
        <v>51234</v>
      </c>
      <c r="F61" s="9" t="s">
        <v>200</v>
      </c>
      <c r="G61" s="9">
        <v>428079</v>
      </c>
      <c r="H61" s="14" t="s">
        <v>281</v>
      </c>
      <c r="I61" s="11"/>
      <c r="J61" s="11"/>
      <c r="K61" s="11"/>
      <c r="L61" s="11"/>
      <c r="M61" s="11"/>
      <c r="N61" s="11"/>
      <c r="O61" s="11"/>
      <c r="P61" s="11"/>
    </row>
    <row r="62" spans="1:16" s="12" customFormat="1" ht="31.5" customHeight="1">
      <c r="A62" s="8" t="s">
        <v>37</v>
      </c>
      <c r="B62" s="9">
        <f>SUM(B33:B61)</f>
        <v>9764832</v>
      </c>
      <c r="C62" s="9">
        <f>SUM(C33:C61)</f>
        <v>590680</v>
      </c>
      <c r="D62" s="9">
        <f>SUM(D33:D61)</f>
        <v>310648</v>
      </c>
      <c r="E62" s="9">
        <f>SUM(E33:E61)</f>
        <v>3435281</v>
      </c>
      <c r="F62" s="9" t="s">
        <v>201</v>
      </c>
      <c r="G62" s="9">
        <f>SUM(G33:G61)</f>
        <v>14101441</v>
      </c>
      <c r="H62" s="10" t="s">
        <v>282</v>
      </c>
      <c r="I62" s="11"/>
      <c r="J62" s="11"/>
      <c r="K62" s="11"/>
      <c r="L62" s="11"/>
      <c r="M62" s="11"/>
      <c r="N62" s="11"/>
      <c r="O62" s="11"/>
      <c r="P62" s="11"/>
    </row>
    <row r="63" spans="1:16" s="12" customFormat="1" ht="10.5" customHeight="1">
      <c r="A63" s="8" t="s">
        <v>66</v>
      </c>
      <c r="B63" s="9"/>
      <c r="C63" s="9"/>
      <c r="D63" s="9"/>
      <c r="E63" s="9"/>
      <c r="F63" s="9"/>
      <c r="G63" s="9"/>
      <c r="H63" s="14"/>
      <c r="I63" s="11"/>
      <c r="J63" s="11"/>
      <c r="K63" s="11"/>
      <c r="L63" s="11"/>
      <c r="M63" s="11"/>
      <c r="N63" s="11"/>
      <c r="O63" s="11"/>
      <c r="P63" s="11"/>
    </row>
    <row r="64" spans="1:16" s="12" customFormat="1" ht="10.5" customHeight="1">
      <c r="A64" s="8" t="s">
        <v>67</v>
      </c>
      <c r="B64" s="9">
        <v>10231</v>
      </c>
      <c r="C64" s="9" t="s">
        <v>200</v>
      </c>
      <c r="D64" s="9" t="s">
        <v>200</v>
      </c>
      <c r="E64" s="9">
        <v>97250</v>
      </c>
      <c r="F64" s="9" t="s">
        <v>200</v>
      </c>
      <c r="G64" s="9">
        <v>107431</v>
      </c>
      <c r="H64" s="10" t="s">
        <v>242</v>
      </c>
      <c r="I64" s="11"/>
      <c r="J64" s="11"/>
      <c r="K64" s="11"/>
      <c r="L64" s="11"/>
      <c r="M64" s="11"/>
      <c r="N64" s="11"/>
      <c r="O64" s="11"/>
      <c r="P64" s="11"/>
    </row>
    <row r="65" spans="1:16" s="12" customFormat="1" ht="21" customHeight="1">
      <c r="A65" s="8" t="s">
        <v>68</v>
      </c>
      <c r="B65" s="9">
        <v>397530</v>
      </c>
      <c r="C65" s="9">
        <v>117044</v>
      </c>
      <c r="D65" s="9">
        <v>2766</v>
      </c>
      <c r="E65" s="9">
        <v>179265</v>
      </c>
      <c r="F65" s="9" t="s">
        <v>200</v>
      </c>
      <c r="G65" s="9">
        <v>696605</v>
      </c>
      <c r="H65" s="10" t="s">
        <v>243</v>
      </c>
      <c r="I65" s="11"/>
      <c r="J65" s="11"/>
      <c r="K65" s="11"/>
      <c r="L65" s="11"/>
      <c r="M65" s="11"/>
      <c r="N65" s="11"/>
      <c r="O65" s="11"/>
      <c r="P65" s="11"/>
    </row>
    <row r="66" spans="1:16" s="12" customFormat="1" ht="31.5" customHeight="1">
      <c r="A66" s="8" t="s">
        <v>69</v>
      </c>
      <c r="B66" s="9">
        <v>284024</v>
      </c>
      <c r="C66" s="9">
        <v>4844</v>
      </c>
      <c r="D66" s="9">
        <v>49638</v>
      </c>
      <c r="E66" s="9">
        <v>673265</v>
      </c>
      <c r="F66" s="9" t="s">
        <v>200</v>
      </c>
      <c r="G66" s="9">
        <v>1011771</v>
      </c>
      <c r="H66" s="10" t="s">
        <v>244</v>
      </c>
      <c r="I66" s="11"/>
      <c r="J66" s="11"/>
      <c r="K66" s="11"/>
      <c r="L66" s="11"/>
      <c r="M66" s="11"/>
      <c r="N66" s="11"/>
      <c r="O66" s="11"/>
      <c r="P66" s="11"/>
    </row>
    <row r="67" spans="1:16" s="12" customFormat="1" ht="10.5" customHeight="1">
      <c r="A67" s="8" t="s">
        <v>70</v>
      </c>
      <c r="B67" s="9">
        <v>289247</v>
      </c>
      <c r="C67" s="9">
        <v>6800</v>
      </c>
      <c r="D67" s="9">
        <v>47749</v>
      </c>
      <c r="E67" s="9">
        <v>21169</v>
      </c>
      <c r="F67" s="9" t="s">
        <v>200</v>
      </c>
      <c r="G67" s="9">
        <v>364965</v>
      </c>
      <c r="H67" s="14" t="s">
        <v>245</v>
      </c>
      <c r="I67" s="11"/>
      <c r="J67" s="11"/>
      <c r="K67" s="11"/>
      <c r="L67" s="11"/>
      <c r="M67" s="11"/>
      <c r="N67" s="11"/>
      <c r="O67" s="11"/>
      <c r="P67" s="11"/>
    </row>
    <row r="68" spans="1:16" s="12" customFormat="1" ht="21" customHeight="1">
      <c r="A68" s="8" t="s">
        <v>71</v>
      </c>
      <c r="B68" s="9">
        <v>404621</v>
      </c>
      <c r="C68" s="9" t="s">
        <v>200</v>
      </c>
      <c r="D68" s="9">
        <v>73450</v>
      </c>
      <c r="E68" s="9">
        <v>56980</v>
      </c>
      <c r="F68" s="9" t="s">
        <v>200</v>
      </c>
      <c r="G68" s="9">
        <v>535051</v>
      </c>
      <c r="H68" s="10" t="s">
        <v>246</v>
      </c>
      <c r="I68" s="11"/>
      <c r="J68" s="11"/>
      <c r="K68" s="11"/>
      <c r="L68" s="11"/>
      <c r="M68" s="11"/>
      <c r="N68" s="11"/>
      <c r="O68" s="11"/>
      <c r="P68" s="11"/>
    </row>
    <row r="69" spans="1:16" s="12" customFormat="1" ht="10.5" customHeight="1">
      <c r="A69" s="8" t="s">
        <v>72</v>
      </c>
      <c r="B69" s="9">
        <v>139174</v>
      </c>
      <c r="C69" s="9">
        <v>3250</v>
      </c>
      <c r="D69" s="9" t="s">
        <v>200</v>
      </c>
      <c r="E69" s="9">
        <v>336615</v>
      </c>
      <c r="F69" s="9" t="s">
        <v>200</v>
      </c>
      <c r="G69" s="9">
        <v>479039</v>
      </c>
      <c r="H69" s="14" t="s">
        <v>247</v>
      </c>
      <c r="I69" s="11"/>
      <c r="J69" s="11"/>
      <c r="K69" s="11"/>
      <c r="L69" s="11"/>
      <c r="M69" s="11"/>
      <c r="N69" s="11"/>
      <c r="O69" s="11"/>
      <c r="P69" s="11"/>
    </row>
    <row r="70" spans="1:16" s="12" customFormat="1" ht="10.5" customHeight="1">
      <c r="A70" s="8" t="s">
        <v>73</v>
      </c>
      <c r="B70" s="9">
        <v>165459</v>
      </c>
      <c r="C70" s="9" t="s">
        <v>200</v>
      </c>
      <c r="D70" s="9">
        <v>4194</v>
      </c>
      <c r="E70" s="9">
        <v>45215</v>
      </c>
      <c r="F70" s="9" t="s">
        <v>200</v>
      </c>
      <c r="G70" s="9">
        <v>214868</v>
      </c>
      <c r="H70" s="14" t="s">
        <v>248</v>
      </c>
      <c r="I70" s="11"/>
      <c r="J70" s="11"/>
      <c r="K70" s="11"/>
      <c r="L70" s="11"/>
      <c r="M70" s="11"/>
      <c r="N70" s="11"/>
      <c r="O70" s="11"/>
      <c r="P70" s="11"/>
    </row>
    <row r="71" spans="1:16" s="12" customFormat="1" ht="10.5" customHeight="1">
      <c r="A71" s="8" t="s">
        <v>74</v>
      </c>
      <c r="B71" s="9">
        <v>200069</v>
      </c>
      <c r="C71" s="9" t="s">
        <v>200</v>
      </c>
      <c r="D71" s="9">
        <v>1150</v>
      </c>
      <c r="E71" s="9">
        <v>5637</v>
      </c>
      <c r="F71" s="9" t="s">
        <v>200</v>
      </c>
      <c r="G71" s="9">
        <v>206856</v>
      </c>
      <c r="H71" s="14" t="s">
        <v>249</v>
      </c>
      <c r="I71" s="11"/>
      <c r="J71" s="11"/>
      <c r="K71" s="11"/>
      <c r="L71" s="11"/>
      <c r="M71" s="11"/>
      <c r="N71" s="11"/>
      <c r="O71" s="11"/>
      <c r="P71" s="11"/>
    </row>
    <row r="72" spans="1:16" s="12" customFormat="1" ht="10.5" customHeight="1">
      <c r="A72" s="8" t="s">
        <v>75</v>
      </c>
      <c r="B72" s="9">
        <v>272101</v>
      </c>
      <c r="C72" s="9">
        <v>600</v>
      </c>
      <c r="D72" s="9" t="s">
        <v>200</v>
      </c>
      <c r="E72" s="9">
        <v>42584</v>
      </c>
      <c r="F72" s="9" t="s">
        <v>200</v>
      </c>
      <c r="G72" s="9">
        <v>315285</v>
      </c>
      <c r="H72" s="14" t="s">
        <v>250</v>
      </c>
      <c r="I72" s="11"/>
      <c r="J72" s="11"/>
      <c r="K72" s="11"/>
      <c r="L72" s="11"/>
      <c r="M72" s="11"/>
      <c r="N72" s="11"/>
      <c r="O72" s="11"/>
      <c r="P72" s="11"/>
    </row>
    <row r="73" spans="1:16" s="12" customFormat="1" ht="10.5" customHeight="1">
      <c r="A73" s="8" t="s">
        <v>76</v>
      </c>
      <c r="B73" s="9">
        <v>255439</v>
      </c>
      <c r="C73" s="9">
        <v>5400</v>
      </c>
      <c r="D73" s="9" t="s">
        <v>200</v>
      </c>
      <c r="E73" s="9">
        <v>152862</v>
      </c>
      <c r="F73" s="9" t="s">
        <v>200</v>
      </c>
      <c r="G73" s="9">
        <v>413701</v>
      </c>
      <c r="H73" s="14" t="s">
        <v>251</v>
      </c>
      <c r="I73" s="11"/>
      <c r="J73" s="11"/>
      <c r="K73" s="11"/>
      <c r="L73" s="11"/>
      <c r="M73" s="11"/>
      <c r="N73" s="11"/>
      <c r="O73" s="11"/>
      <c r="P73" s="11"/>
    </row>
    <row r="74" spans="1:16" s="12" customFormat="1" ht="10.5" customHeight="1">
      <c r="A74" s="8" t="s">
        <v>77</v>
      </c>
      <c r="B74" s="9">
        <v>441357</v>
      </c>
      <c r="C74" s="9" t="s">
        <v>200</v>
      </c>
      <c r="D74" s="9">
        <v>90</v>
      </c>
      <c r="E74" s="9">
        <v>16735</v>
      </c>
      <c r="F74" s="9" t="s">
        <v>200</v>
      </c>
      <c r="G74" s="9">
        <v>458182</v>
      </c>
      <c r="H74" s="14" t="s">
        <v>222</v>
      </c>
      <c r="I74" s="11"/>
      <c r="J74" s="11"/>
      <c r="K74" s="11"/>
      <c r="L74" s="11"/>
      <c r="M74" s="11"/>
      <c r="N74" s="11"/>
      <c r="O74" s="11"/>
      <c r="P74" s="11"/>
    </row>
    <row r="75" spans="1:16" s="12" customFormat="1" ht="10.5" customHeight="1">
      <c r="A75" s="8" t="s">
        <v>78</v>
      </c>
      <c r="B75" s="9">
        <v>112708</v>
      </c>
      <c r="C75" s="9" t="s">
        <v>200</v>
      </c>
      <c r="D75" s="9" t="s">
        <v>200</v>
      </c>
      <c r="E75" s="9">
        <v>30000</v>
      </c>
      <c r="F75" s="9" t="s">
        <v>200</v>
      </c>
      <c r="G75" s="9">
        <v>142708</v>
      </c>
      <c r="H75" s="14" t="s">
        <v>252</v>
      </c>
      <c r="I75" s="11"/>
      <c r="J75" s="11"/>
      <c r="K75" s="11"/>
      <c r="L75" s="11"/>
      <c r="M75" s="11"/>
      <c r="N75" s="11"/>
      <c r="O75" s="11"/>
      <c r="P75" s="11"/>
    </row>
    <row r="76" spans="1:16" s="12" customFormat="1" ht="21" customHeight="1">
      <c r="A76" s="8" t="s">
        <v>79</v>
      </c>
      <c r="B76" s="9">
        <v>526890</v>
      </c>
      <c r="C76" s="9" t="s">
        <v>200</v>
      </c>
      <c r="D76" s="9" t="s">
        <v>200</v>
      </c>
      <c r="E76" s="9">
        <v>112387</v>
      </c>
      <c r="F76" s="9" t="s">
        <v>200</v>
      </c>
      <c r="G76" s="9">
        <v>639277</v>
      </c>
      <c r="H76" s="10" t="s">
        <v>253</v>
      </c>
      <c r="I76" s="11"/>
      <c r="J76" s="11"/>
      <c r="K76" s="11"/>
      <c r="L76" s="11"/>
      <c r="M76" s="11"/>
      <c r="N76" s="11"/>
      <c r="O76" s="11"/>
      <c r="P76" s="11"/>
    </row>
    <row r="77" spans="1:16" s="12" customFormat="1" ht="10.5" customHeight="1">
      <c r="A77" s="8" t="s">
        <v>66</v>
      </c>
      <c r="B77" s="9"/>
      <c r="C77" s="9"/>
      <c r="D77" s="9"/>
      <c r="E77" s="9"/>
      <c r="F77" s="9"/>
      <c r="G77" s="9"/>
      <c r="H77" s="14"/>
      <c r="I77" s="11"/>
      <c r="J77" s="11"/>
      <c r="K77" s="11"/>
      <c r="L77" s="11"/>
      <c r="M77" s="11"/>
      <c r="N77" s="11"/>
      <c r="O77" s="11"/>
      <c r="P77" s="11"/>
    </row>
    <row r="78" spans="1:16" s="12" customFormat="1" ht="10.5" customHeight="1">
      <c r="A78" s="8" t="s">
        <v>80</v>
      </c>
      <c r="B78" s="9">
        <v>418945</v>
      </c>
      <c r="C78" s="9">
        <v>6708</v>
      </c>
      <c r="D78" s="9" t="s">
        <v>200</v>
      </c>
      <c r="E78" s="9">
        <v>35894</v>
      </c>
      <c r="F78" s="9" t="s">
        <v>200</v>
      </c>
      <c r="G78" s="9">
        <v>461547</v>
      </c>
      <c r="H78" s="14" t="s">
        <v>254</v>
      </c>
      <c r="I78" s="11"/>
      <c r="J78" s="11"/>
      <c r="K78" s="11"/>
      <c r="L78" s="11"/>
      <c r="M78" s="11"/>
      <c r="N78" s="11"/>
      <c r="O78" s="11"/>
      <c r="P78" s="11"/>
    </row>
    <row r="79" spans="1:16" s="12" customFormat="1" ht="10.5" customHeight="1">
      <c r="A79" s="8" t="s">
        <v>81</v>
      </c>
      <c r="B79" s="9">
        <v>177101</v>
      </c>
      <c r="C79" s="9" t="s">
        <v>200</v>
      </c>
      <c r="D79" s="9" t="s">
        <v>200</v>
      </c>
      <c r="E79" s="9">
        <v>118047</v>
      </c>
      <c r="F79" s="9" t="s">
        <v>200</v>
      </c>
      <c r="G79" s="9">
        <v>295148</v>
      </c>
      <c r="H79" s="14" t="s">
        <v>255</v>
      </c>
      <c r="I79" s="11"/>
      <c r="J79" s="11"/>
      <c r="K79" s="11"/>
      <c r="L79" s="11"/>
      <c r="M79" s="11"/>
      <c r="N79" s="11"/>
      <c r="O79" s="11"/>
      <c r="P79" s="11"/>
    </row>
    <row r="80" spans="1:16" s="12" customFormat="1" ht="21" customHeight="1">
      <c r="A80" s="8" t="s">
        <v>82</v>
      </c>
      <c r="B80" s="9">
        <v>239589</v>
      </c>
      <c r="C80" s="9">
        <v>22500</v>
      </c>
      <c r="D80" s="9" t="s">
        <v>200</v>
      </c>
      <c r="E80" s="9">
        <v>351154</v>
      </c>
      <c r="F80" s="9" t="s">
        <v>200</v>
      </c>
      <c r="G80" s="9">
        <v>613243</v>
      </c>
      <c r="H80" s="10" t="s">
        <v>256</v>
      </c>
      <c r="I80" s="11"/>
      <c r="J80" s="11"/>
      <c r="K80" s="11"/>
      <c r="L80" s="11"/>
      <c r="M80" s="11"/>
      <c r="N80" s="11"/>
      <c r="O80" s="11"/>
      <c r="P80" s="11"/>
    </row>
    <row r="81" spans="1:16" s="12" customFormat="1" ht="10.5" customHeight="1">
      <c r="A81" s="8" t="s">
        <v>83</v>
      </c>
      <c r="B81" s="9">
        <v>220232</v>
      </c>
      <c r="C81" s="9">
        <v>8044</v>
      </c>
      <c r="D81" s="9" t="s">
        <v>200</v>
      </c>
      <c r="E81" s="9">
        <v>41117</v>
      </c>
      <c r="F81" s="9" t="s">
        <v>200</v>
      </c>
      <c r="G81" s="9">
        <v>269393</v>
      </c>
      <c r="H81" s="14" t="s">
        <v>261</v>
      </c>
      <c r="I81" s="11"/>
      <c r="J81" s="11"/>
      <c r="K81" s="11"/>
      <c r="L81" s="11"/>
      <c r="M81" s="11"/>
      <c r="N81" s="11"/>
      <c r="O81" s="11"/>
      <c r="P81" s="11"/>
    </row>
    <row r="82" spans="1:16" s="12" customFormat="1" ht="10.5" customHeight="1">
      <c r="A82" s="8" t="s">
        <v>84</v>
      </c>
      <c r="B82" s="9">
        <v>82519</v>
      </c>
      <c r="C82" s="9">
        <v>8734</v>
      </c>
      <c r="D82" s="9" t="s">
        <v>200</v>
      </c>
      <c r="E82" s="9">
        <v>11582</v>
      </c>
      <c r="F82" s="9" t="s">
        <v>200</v>
      </c>
      <c r="G82" s="9">
        <v>102835</v>
      </c>
      <c r="H82" s="14" t="s">
        <v>222</v>
      </c>
      <c r="I82" s="11"/>
      <c r="J82" s="11"/>
      <c r="K82" s="11"/>
      <c r="L82" s="11"/>
      <c r="M82" s="11"/>
      <c r="N82" s="11"/>
      <c r="O82" s="11"/>
      <c r="P82" s="11"/>
    </row>
    <row r="83" spans="1:16" s="12" customFormat="1" ht="10.5" customHeight="1">
      <c r="A83" s="8" t="s">
        <v>85</v>
      </c>
      <c r="B83" s="9">
        <v>138118</v>
      </c>
      <c r="C83" s="9">
        <v>16393</v>
      </c>
      <c r="D83" s="9" t="s">
        <v>200</v>
      </c>
      <c r="E83" s="9">
        <v>30007</v>
      </c>
      <c r="F83" s="9" t="s">
        <v>200</v>
      </c>
      <c r="G83" s="9">
        <v>184518</v>
      </c>
      <c r="H83" s="14" t="s">
        <v>257</v>
      </c>
      <c r="I83" s="11"/>
      <c r="J83" s="11"/>
      <c r="K83" s="11"/>
      <c r="L83" s="11"/>
      <c r="M83" s="11"/>
      <c r="N83" s="11"/>
      <c r="O83" s="11"/>
      <c r="P83" s="11"/>
    </row>
    <row r="84" spans="1:16" s="12" customFormat="1" ht="10.5" customHeight="1">
      <c r="A84" s="8" t="s">
        <v>86</v>
      </c>
      <c r="B84" s="9">
        <v>102393</v>
      </c>
      <c r="C84" s="9">
        <v>2591</v>
      </c>
      <c r="D84" s="9">
        <v>541</v>
      </c>
      <c r="E84" s="9">
        <v>86608</v>
      </c>
      <c r="F84" s="9" t="s">
        <v>200</v>
      </c>
      <c r="G84" s="9">
        <v>192133</v>
      </c>
      <c r="H84" s="14" t="s">
        <v>258</v>
      </c>
      <c r="I84" s="11"/>
      <c r="J84" s="11"/>
      <c r="K84" s="11"/>
      <c r="L84" s="11"/>
      <c r="M84" s="11"/>
      <c r="N84" s="11"/>
      <c r="O84" s="11"/>
      <c r="P84" s="11"/>
    </row>
    <row r="85" spans="1:16" s="12" customFormat="1" ht="10.5" customHeight="1">
      <c r="A85" s="8" t="s">
        <v>87</v>
      </c>
      <c r="B85" s="9">
        <v>139705</v>
      </c>
      <c r="C85" s="9">
        <v>17940</v>
      </c>
      <c r="D85" s="9" t="s">
        <v>200</v>
      </c>
      <c r="E85" s="9">
        <v>21980</v>
      </c>
      <c r="F85" s="9" t="s">
        <v>200</v>
      </c>
      <c r="G85" s="9">
        <v>179625</v>
      </c>
      <c r="H85" s="14" t="s">
        <v>259</v>
      </c>
      <c r="I85" s="11"/>
      <c r="J85" s="11"/>
      <c r="K85" s="11"/>
      <c r="L85" s="11"/>
      <c r="M85" s="11"/>
      <c r="N85" s="11"/>
      <c r="O85" s="11"/>
      <c r="P85" s="11"/>
    </row>
    <row r="86" spans="1:16" s="12" customFormat="1" ht="10.5" customHeight="1">
      <c r="A86" s="8" t="s">
        <v>88</v>
      </c>
      <c r="B86" s="9">
        <v>472533</v>
      </c>
      <c r="C86" s="9">
        <v>20941</v>
      </c>
      <c r="D86" s="9">
        <v>1510</v>
      </c>
      <c r="E86" s="9">
        <v>72001</v>
      </c>
      <c r="F86" s="9" t="s">
        <v>200</v>
      </c>
      <c r="G86" s="9">
        <v>566985</v>
      </c>
      <c r="H86" s="14" t="s">
        <v>260</v>
      </c>
      <c r="I86" s="11"/>
      <c r="J86" s="11"/>
      <c r="K86" s="11"/>
      <c r="L86" s="11"/>
      <c r="M86" s="11"/>
      <c r="N86" s="11"/>
      <c r="O86" s="11"/>
      <c r="P86" s="11"/>
    </row>
    <row r="87" spans="1:16" s="12" customFormat="1" ht="10.5" customHeight="1">
      <c r="A87" s="8" t="s">
        <v>89</v>
      </c>
      <c r="B87" s="9">
        <v>181021</v>
      </c>
      <c r="C87" s="9">
        <v>22688</v>
      </c>
      <c r="D87" s="9" t="s">
        <v>200</v>
      </c>
      <c r="E87" s="9">
        <v>27076</v>
      </c>
      <c r="F87" s="9" t="s">
        <v>200</v>
      </c>
      <c r="G87" s="9">
        <v>230785</v>
      </c>
      <c r="H87" s="14" t="s">
        <v>262</v>
      </c>
      <c r="I87" s="11"/>
      <c r="J87" s="11"/>
      <c r="K87" s="11"/>
      <c r="L87" s="11"/>
      <c r="M87" s="11"/>
      <c r="N87" s="11"/>
      <c r="O87" s="11"/>
      <c r="P87" s="11"/>
    </row>
    <row r="88" spans="1:16" s="12" customFormat="1" ht="10.5" customHeight="1">
      <c r="A88" s="8" t="s">
        <v>90</v>
      </c>
      <c r="B88" s="9">
        <v>334445</v>
      </c>
      <c r="C88" s="9">
        <v>9518</v>
      </c>
      <c r="D88" s="9" t="s">
        <v>200</v>
      </c>
      <c r="E88" s="9">
        <v>38340</v>
      </c>
      <c r="F88" s="9" t="s">
        <v>200</v>
      </c>
      <c r="G88" s="9">
        <v>382303</v>
      </c>
      <c r="H88" s="14" t="s">
        <v>263</v>
      </c>
      <c r="I88" s="11"/>
      <c r="J88" s="11"/>
      <c r="K88" s="11"/>
      <c r="L88" s="11"/>
      <c r="M88" s="11"/>
      <c r="N88" s="11"/>
      <c r="O88" s="11"/>
      <c r="P88" s="11"/>
    </row>
    <row r="89" spans="1:16" s="12" customFormat="1" ht="10.5" customHeight="1">
      <c r="A89" s="8" t="s">
        <v>91</v>
      </c>
      <c r="B89" s="9">
        <v>451356</v>
      </c>
      <c r="C89" s="9">
        <v>64220</v>
      </c>
      <c r="D89" s="9">
        <v>535</v>
      </c>
      <c r="E89" s="9">
        <v>173773</v>
      </c>
      <c r="F89" s="9" t="s">
        <v>200</v>
      </c>
      <c r="G89" s="9">
        <v>689884</v>
      </c>
      <c r="H89" s="14" t="s">
        <v>264</v>
      </c>
      <c r="I89" s="11"/>
      <c r="J89" s="11"/>
      <c r="K89" s="11"/>
      <c r="L89" s="11"/>
      <c r="M89" s="11"/>
      <c r="N89" s="11"/>
      <c r="O89" s="11"/>
      <c r="P89" s="11"/>
    </row>
    <row r="90" spans="1:16" s="12" customFormat="1" ht="31.5" customHeight="1">
      <c r="A90" s="8" t="s">
        <v>37</v>
      </c>
      <c r="B90" s="9">
        <f>SUM(B64:B89)</f>
        <v>6456807</v>
      </c>
      <c r="C90" s="9">
        <f>SUM(C64:C89)</f>
        <v>338215</v>
      </c>
      <c r="D90" s="9">
        <f>SUM(D64:D89)</f>
        <v>181623</v>
      </c>
      <c r="E90" s="9">
        <f>SUM(E64:E89)</f>
        <v>2777543</v>
      </c>
      <c r="F90" s="9" t="s">
        <v>201</v>
      </c>
      <c r="G90" s="9">
        <v>9754188</v>
      </c>
      <c r="H90" s="10" t="s">
        <v>387</v>
      </c>
      <c r="I90" s="11"/>
      <c r="J90" s="11"/>
      <c r="K90" s="11"/>
      <c r="L90" s="11"/>
      <c r="M90" s="11"/>
      <c r="N90" s="11"/>
      <c r="O90" s="11"/>
      <c r="P90" s="11"/>
    </row>
    <row r="91" spans="1:16" s="12" customFormat="1" ht="10.5" customHeight="1">
      <c r="A91" s="8" t="s">
        <v>92</v>
      </c>
      <c r="B91" s="9"/>
      <c r="C91" s="9"/>
      <c r="D91" s="9"/>
      <c r="E91" s="9"/>
      <c r="F91" s="9"/>
      <c r="G91" s="9"/>
      <c r="H91" s="14"/>
      <c r="I91" s="11"/>
      <c r="J91" s="11"/>
      <c r="K91" s="11"/>
      <c r="L91" s="11"/>
      <c r="M91" s="11"/>
      <c r="N91" s="11"/>
      <c r="O91" s="11"/>
      <c r="P91" s="11"/>
    </row>
    <row r="92" spans="1:16" s="12" customFormat="1" ht="10.5" customHeight="1">
      <c r="A92" s="8" t="s">
        <v>386</v>
      </c>
      <c r="B92" s="9">
        <v>185510</v>
      </c>
      <c r="C92" s="9" t="s">
        <v>200</v>
      </c>
      <c r="D92" s="9">
        <v>16984</v>
      </c>
      <c r="E92" s="9">
        <v>613051</v>
      </c>
      <c r="F92" s="9">
        <v>2402</v>
      </c>
      <c r="G92" s="9">
        <v>820947</v>
      </c>
      <c r="H92" s="14" t="s">
        <v>265</v>
      </c>
      <c r="I92" s="11"/>
      <c r="J92" s="11"/>
      <c r="K92" s="11"/>
      <c r="L92" s="11"/>
      <c r="M92" s="11"/>
      <c r="N92" s="11"/>
      <c r="O92" s="11"/>
      <c r="P92" s="11"/>
    </row>
    <row r="93" spans="1:16" s="12" customFormat="1" ht="10.5" customHeight="1">
      <c r="A93" s="8" t="s">
        <v>93</v>
      </c>
      <c r="B93" s="9">
        <v>233262</v>
      </c>
      <c r="C93" s="9">
        <v>1216</v>
      </c>
      <c r="D93" s="9">
        <v>745</v>
      </c>
      <c r="E93" s="9">
        <v>22588</v>
      </c>
      <c r="F93" s="9" t="s">
        <v>200</v>
      </c>
      <c r="G93" s="9">
        <v>257811</v>
      </c>
      <c r="H93" s="14" t="s">
        <v>266</v>
      </c>
      <c r="I93" s="11"/>
      <c r="J93" s="11"/>
      <c r="K93" s="11"/>
      <c r="L93" s="11"/>
      <c r="M93" s="11"/>
      <c r="N93" s="11"/>
      <c r="O93" s="11"/>
      <c r="P93" s="11"/>
    </row>
    <row r="94" spans="1:16" s="12" customFormat="1" ht="21" customHeight="1">
      <c r="A94" s="8" t="s">
        <v>94</v>
      </c>
      <c r="B94" s="9">
        <v>361009</v>
      </c>
      <c r="C94" s="9">
        <v>21893</v>
      </c>
      <c r="D94" s="9">
        <v>678</v>
      </c>
      <c r="E94" s="9">
        <v>226246</v>
      </c>
      <c r="F94" s="9" t="s">
        <v>200</v>
      </c>
      <c r="G94" s="9">
        <v>609826</v>
      </c>
      <c r="H94" s="10" t="s">
        <v>267</v>
      </c>
      <c r="I94" s="11"/>
      <c r="J94" s="11"/>
      <c r="K94" s="11"/>
      <c r="L94" s="11"/>
      <c r="M94" s="11"/>
      <c r="N94" s="11"/>
      <c r="O94" s="11"/>
      <c r="P94" s="11"/>
    </row>
    <row r="95" spans="1:16" s="12" customFormat="1" ht="10.5" customHeight="1">
      <c r="A95" s="8" t="s">
        <v>95</v>
      </c>
      <c r="B95" s="9">
        <v>124935</v>
      </c>
      <c r="C95" s="9">
        <v>12344</v>
      </c>
      <c r="D95" s="9" t="s">
        <v>200</v>
      </c>
      <c r="E95" s="9">
        <v>38430</v>
      </c>
      <c r="F95" s="9" t="s">
        <v>200</v>
      </c>
      <c r="G95" s="9">
        <v>175709</v>
      </c>
      <c r="H95" s="14" t="s">
        <v>268</v>
      </c>
      <c r="I95" s="11"/>
      <c r="J95" s="11"/>
      <c r="K95" s="11"/>
      <c r="L95" s="11"/>
      <c r="M95" s="11"/>
      <c r="N95" s="11"/>
      <c r="O95" s="11"/>
      <c r="P95" s="11"/>
    </row>
    <row r="96" spans="1:16" s="12" customFormat="1" ht="10.5" customHeight="1">
      <c r="A96" s="8" t="s">
        <v>96</v>
      </c>
      <c r="B96" s="9">
        <v>145450</v>
      </c>
      <c r="C96" s="9">
        <v>6278</v>
      </c>
      <c r="D96" s="9" t="s">
        <v>200</v>
      </c>
      <c r="E96" s="9">
        <v>5241</v>
      </c>
      <c r="F96" s="9" t="s">
        <v>200</v>
      </c>
      <c r="G96" s="9">
        <v>156969</v>
      </c>
      <c r="H96" s="14" t="s">
        <v>269</v>
      </c>
      <c r="I96" s="11"/>
      <c r="J96" s="11"/>
      <c r="K96" s="11"/>
      <c r="L96" s="11"/>
      <c r="M96" s="11"/>
      <c r="N96" s="11"/>
      <c r="O96" s="11"/>
      <c r="P96" s="11"/>
    </row>
    <row r="97" spans="1:16" s="12" customFormat="1" ht="10.5" customHeight="1">
      <c r="A97" s="8" t="s">
        <v>97</v>
      </c>
      <c r="B97" s="9">
        <v>28225</v>
      </c>
      <c r="C97" s="9" t="s">
        <v>200</v>
      </c>
      <c r="D97" s="9" t="s">
        <v>200</v>
      </c>
      <c r="E97" s="9">
        <v>6002</v>
      </c>
      <c r="F97" s="9" t="s">
        <v>200</v>
      </c>
      <c r="G97" s="9">
        <v>34227</v>
      </c>
      <c r="H97" s="14" t="s">
        <v>249</v>
      </c>
      <c r="I97" s="11"/>
      <c r="J97" s="11"/>
      <c r="K97" s="11"/>
      <c r="L97" s="11"/>
      <c r="M97" s="11"/>
      <c r="N97" s="11"/>
      <c r="O97" s="11"/>
      <c r="P97" s="11"/>
    </row>
    <row r="98" spans="1:16" s="12" customFormat="1" ht="10.5" customHeight="1">
      <c r="A98" s="8" t="s">
        <v>98</v>
      </c>
      <c r="B98" s="9">
        <v>178530</v>
      </c>
      <c r="C98" s="9">
        <v>10734</v>
      </c>
      <c r="D98" s="9">
        <v>428</v>
      </c>
      <c r="E98" s="9">
        <v>1544654</v>
      </c>
      <c r="F98" s="9" t="s">
        <v>200</v>
      </c>
      <c r="G98" s="9">
        <v>1734346</v>
      </c>
      <c r="H98" s="14" t="s">
        <v>270</v>
      </c>
      <c r="I98" s="11"/>
      <c r="J98" s="11"/>
      <c r="K98" s="11"/>
      <c r="L98" s="11"/>
      <c r="M98" s="11"/>
      <c r="N98" s="11"/>
      <c r="O98" s="11"/>
      <c r="P98" s="11"/>
    </row>
    <row r="99" spans="1:16" s="12" customFormat="1" ht="10.5" customHeight="1">
      <c r="A99" s="8" t="s">
        <v>99</v>
      </c>
      <c r="B99" s="9">
        <v>241679</v>
      </c>
      <c r="C99" s="9">
        <v>1233</v>
      </c>
      <c r="D99" s="9">
        <v>12432</v>
      </c>
      <c r="E99" s="9">
        <v>1793286</v>
      </c>
      <c r="F99" s="9" t="s">
        <v>200</v>
      </c>
      <c r="G99" s="9">
        <v>2048630</v>
      </c>
      <c r="H99" s="14" t="s">
        <v>271</v>
      </c>
      <c r="I99" s="11"/>
      <c r="J99" s="11"/>
      <c r="K99" s="11"/>
      <c r="L99" s="11"/>
      <c r="M99" s="11"/>
      <c r="N99" s="11"/>
      <c r="O99" s="11"/>
      <c r="P99" s="11"/>
    </row>
    <row r="100" spans="1:16" s="12" customFormat="1" ht="10.5" customHeight="1">
      <c r="A100" s="8" t="s">
        <v>100</v>
      </c>
      <c r="B100" s="9">
        <v>179298</v>
      </c>
      <c r="C100" s="9">
        <v>2865</v>
      </c>
      <c r="D100" s="9" t="s">
        <v>200</v>
      </c>
      <c r="E100" s="9">
        <v>2427836</v>
      </c>
      <c r="F100" s="9" t="s">
        <v>200</v>
      </c>
      <c r="G100" s="9">
        <v>2609999</v>
      </c>
      <c r="H100" s="14" t="s">
        <v>272</v>
      </c>
      <c r="I100" s="11"/>
      <c r="J100" s="11"/>
      <c r="K100" s="11"/>
      <c r="L100" s="11"/>
      <c r="M100" s="11"/>
      <c r="N100" s="11"/>
      <c r="O100" s="11"/>
      <c r="P100" s="11"/>
    </row>
    <row r="101" spans="1:16" s="12" customFormat="1" ht="21" customHeight="1">
      <c r="A101" s="8" t="s">
        <v>101</v>
      </c>
      <c r="B101" s="9">
        <v>330091</v>
      </c>
      <c r="C101" s="9">
        <v>10402</v>
      </c>
      <c r="D101" s="9">
        <v>725</v>
      </c>
      <c r="E101" s="9">
        <v>206214</v>
      </c>
      <c r="F101" s="9" t="s">
        <v>200</v>
      </c>
      <c r="G101" s="9">
        <v>547432</v>
      </c>
      <c r="H101" s="10" t="s">
        <v>388</v>
      </c>
      <c r="I101" s="11"/>
      <c r="J101" s="11"/>
      <c r="K101" s="11"/>
      <c r="L101" s="11"/>
      <c r="M101" s="11"/>
      <c r="N101" s="11"/>
      <c r="O101" s="11"/>
      <c r="P101" s="11"/>
    </row>
    <row r="102" spans="1:16" s="12" customFormat="1" ht="10.5" customHeight="1">
      <c r="A102" s="8" t="s">
        <v>102</v>
      </c>
      <c r="B102" s="9">
        <v>201134</v>
      </c>
      <c r="C102" s="9">
        <v>5098</v>
      </c>
      <c r="D102" s="9">
        <v>308</v>
      </c>
      <c r="E102" s="9">
        <v>323556</v>
      </c>
      <c r="F102" s="9" t="s">
        <v>200</v>
      </c>
      <c r="G102" s="9">
        <v>530096</v>
      </c>
      <c r="H102" s="14" t="s">
        <v>389</v>
      </c>
      <c r="I102" s="11"/>
      <c r="J102" s="11"/>
      <c r="K102" s="11"/>
      <c r="L102" s="11"/>
      <c r="M102" s="11"/>
      <c r="N102" s="11"/>
      <c r="O102" s="11"/>
      <c r="P102" s="11"/>
    </row>
    <row r="103" spans="1:16" s="12" customFormat="1" ht="21" customHeight="1">
      <c r="A103" s="8" t="s">
        <v>103</v>
      </c>
      <c r="B103" s="9">
        <v>261122</v>
      </c>
      <c r="C103" s="9">
        <v>218073</v>
      </c>
      <c r="D103" s="9">
        <v>1063</v>
      </c>
      <c r="E103" s="9">
        <v>74896</v>
      </c>
      <c r="F103" s="9">
        <v>125</v>
      </c>
      <c r="G103" s="9">
        <v>555279</v>
      </c>
      <c r="H103" s="10" t="s">
        <v>274</v>
      </c>
      <c r="I103" s="11"/>
      <c r="J103" s="11"/>
      <c r="K103" s="11"/>
      <c r="L103" s="11"/>
      <c r="M103" s="11"/>
      <c r="N103" s="11"/>
      <c r="O103" s="11"/>
      <c r="P103" s="11"/>
    </row>
    <row r="104" spans="1:16" s="12" customFormat="1" ht="21" customHeight="1">
      <c r="A104" s="8" t="s">
        <v>104</v>
      </c>
      <c r="B104" s="9">
        <v>166276</v>
      </c>
      <c r="C104" s="9">
        <v>100938</v>
      </c>
      <c r="D104" s="9">
        <v>1760</v>
      </c>
      <c r="E104" s="9">
        <v>13185</v>
      </c>
      <c r="F104" s="9" t="s">
        <v>200</v>
      </c>
      <c r="G104" s="9">
        <v>282159</v>
      </c>
      <c r="H104" s="10" t="s">
        <v>273</v>
      </c>
      <c r="I104" s="11"/>
      <c r="J104" s="11"/>
      <c r="K104" s="11"/>
      <c r="L104" s="11"/>
      <c r="M104" s="11"/>
      <c r="N104" s="11"/>
      <c r="O104" s="11"/>
      <c r="P104" s="11"/>
    </row>
    <row r="105" spans="1:16" s="12" customFormat="1" ht="21" customHeight="1">
      <c r="A105" s="8" t="s">
        <v>105</v>
      </c>
      <c r="B105" s="9">
        <v>86927</v>
      </c>
      <c r="C105" s="9">
        <v>67416</v>
      </c>
      <c r="D105" s="9">
        <v>570</v>
      </c>
      <c r="E105" s="9">
        <v>102150</v>
      </c>
      <c r="F105" s="9" t="s">
        <v>200</v>
      </c>
      <c r="G105" s="9">
        <v>257063</v>
      </c>
      <c r="H105" s="10" t="s">
        <v>283</v>
      </c>
      <c r="I105" s="11"/>
      <c r="J105" s="11"/>
      <c r="K105" s="11"/>
      <c r="L105" s="11"/>
      <c r="M105" s="11"/>
      <c r="N105" s="11"/>
      <c r="O105" s="11"/>
      <c r="P105" s="11"/>
    </row>
    <row r="106" spans="1:16" s="12" customFormat="1" ht="10.5" customHeight="1">
      <c r="A106" s="8" t="s">
        <v>106</v>
      </c>
      <c r="B106" s="9">
        <v>173079</v>
      </c>
      <c r="C106" s="9">
        <v>32703</v>
      </c>
      <c r="D106" s="9">
        <v>145</v>
      </c>
      <c r="E106" s="9">
        <v>26289</v>
      </c>
      <c r="F106" s="9" t="s">
        <v>200</v>
      </c>
      <c r="G106" s="9">
        <v>232216</v>
      </c>
      <c r="H106" s="14" t="s">
        <v>284</v>
      </c>
      <c r="I106" s="11"/>
      <c r="J106" s="11"/>
      <c r="K106" s="11"/>
      <c r="L106" s="11"/>
      <c r="M106" s="11"/>
      <c r="N106" s="11"/>
      <c r="O106" s="11"/>
      <c r="P106" s="11"/>
    </row>
    <row r="107" spans="1:16" s="12" customFormat="1" ht="21" customHeight="1">
      <c r="A107" s="8" t="s">
        <v>107</v>
      </c>
      <c r="B107" s="9">
        <v>311977</v>
      </c>
      <c r="C107" s="9">
        <v>24298</v>
      </c>
      <c r="D107" s="9">
        <v>811</v>
      </c>
      <c r="E107" s="9">
        <v>127537</v>
      </c>
      <c r="F107" s="9" t="s">
        <v>200</v>
      </c>
      <c r="G107" s="9">
        <v>464623</v>
      </c>
      <c r="H107" s="10" t="s">
        <v>285</v>
      </c>
      <c r="I107" s="11"/>
      <c r="J107" s="11"/>
      <c r="K107" s="11"/>
      <c r="L107" s="11"/>
      <c r="M107" s="11"/>
      <c r="N107" s="11"/>
      <c r="O107" s="11"/>
      <c r="P107" s="11"/>
    </row>
    <row r="108" spans="1:16" s="12" customFormat="1" ht="10.5" customHeight="1">
      <c r="A108" s="8" t="s">
        <v>108</v>
      </c>
      <c r="B108" s="9">
        <v>66956</v>
      </c>
      <c r="C108" s="9">
        <v>6135</v>
      </c>
      <c r="D108" s="9" t="s">
        <v>200</v>
      </c>
      <c r="E108" s="9">
        <v>576</v>
      </c>
      <c r="F108" s="9">
        <v>627411</v>
      </c>
      <c r="G108" s="9">
        <v>701078</v>
      </c>
      <c r="H108" s="14" t="s">
        <v>286</v>
      </c>
      <c r="I108" s="11"/>
      <c r="J108" s="11"/>
      <c r="K108" s="11"/>
      <c r="L108" s="11"/>
      <c r="M108" s="11"/>
      <c r="N108" s="11"/>
      <c r="O108" s="11"/>
      <c r="P108" s="11"/>
    </row>
    <row r="109" spans="1:16" s="12" customFormat="1" ht="10.5" customHeight="1">
      <c r="A109" s="8" t="s">
        <v>109</v>
      </c>
      <c r="B109" s="9">
        <v>34024</v>
      </c>
      <c r="C109" s="9">
        <v>21397</v>
      </c>
      <c r="D109" s="9" t="s">
        <v>200</v>
      </c>
      <c r="E109" s="9">
        <v>1755</v>
      </c>
      <c r="F109" s="9" t="s">
        <v>200</v>
      </c>
      <c r="G109" s="9">
        <v>57176</v>
      </c>
      <c r="H109" s="14" t="s">
        <v>287</v>
      </c>
      <c r="I109" s="11"/>
      <c r="J109" s="11"/>
      <c r="K109" s="11"/>
      <c r="L109" s="11"/>
      <c r="M109" s="11"/>
      <c r="N109" s="11"/>
      <c r="O109" s="11"/>
      <c r="P109" s="11"/>
    </row>
    <row r="110" spans="1:16" s="12" customFormat="1" ht="31.5" customHeight="1">
      <c r="A110" s="8" t="s">
        <v>37</v>
      </c>
      <c r="B110" s="9">
        <f>SUM(B92:B109)</f>
        <v>3309484</v>
      </c>
      <c r="C110" s="9">
        <f>SUM(C93:C109)</f>
        <v>543023</v>
      </c>
      <c r="D110" s="9">
        <f>SUM(D92:D109)</f>
        <v>36649</v>
      </c>
      <c r="E110" s="9">
        <f>SUM(E92:E109)</f>
        <v>7553492</v>
      </c>
      <c r="F110" s="9">
        <f>SUM(F92:F109)</f>
        <v>629938</v>
      </c>
      <c r="G110" s="9">
        <f>SUM(G92:G109)</f>
        <v>12075586</v>
      </c>
      <c r="H110" s="10" t="s">
        <v>288</v>
      </c>
      <c r="I110" s="11"/>
      <c r="J110" s="11"/>
      <c r="K110" s="11"/>
      <c r="L110" s="11"/>
      <c r="M110" s="11"/>
      <c r="N110" s="11"/>
      <c r="O110" s="11"/>
      <c r="P110" s="11"/>
    </row>
    <row r="111" spans="1:16" s="12" customFormat="1" ht="10.5" customHeight="1">
      <c r="A111" s="8" t="s">
        <v>110</v>
      </c>
      <c r="B111" s="9"/>
      <c r="C111" s="9"/>
      <c r="D111" s="9"/>
      <c r="E111" s="9"/>
      <c r="F111" s="9"/>
      <c r="G111" s="9"/>
      <c r="H111" s="14"/>
      <c r="I111" s="11"/>
      <c r="J111" s="11"/>
      <c r="K111" s="11"/>
      <c r="L111" s="11"/>
      <c r="M111" s="11"/>
      <c r="N111" s="11"/>
      <c r="O111" s="11"/>
      <c r="P111" s="11"/>
    </row>
    <row r="112" spans="1:16" s="12" customFormat="1" ht="10.5" customHeight="1">
      <c r="A112" s="8" t="s">
        <v>111</v>
      </c>
      <c r="B112" s="9">
        <v>172922</v>
      </c>
      <c r="C112" s="9">
        <v>3425</v>
      </c>
      <c r="D112" s="9">
        <v>3685</v>
      </c>
      <c r="E112" s="9">
        <v>1542818</v>
      </c>
      <c r="F112" s="9" t="s">
        <v>200</v>
      </c>
      <c r="G112" s="9">
        <v>1722850</v>
      </c>
      <c r="H112" s="14" t="s">
        <v>289</v>
      </c>
      <c r="I112" s="11"/>
      <c r="J112" s="11"/>
      <c r="K112" s="11"/>
      <c r="L112" s="11"/>
      <c r="M112" s="11"/>
      <c r="N112" s="11"/>
      <c r="O112" s="11"/>
      <c r="P112" s="11"/>
    </row>
    <row r="113" spans="1:16" s="12" customFormat="1" ht="21" customHeight="1">
      <c r="A113" s="8" t="s">
        <v>112</v>
      </c>
      <c r="B113" s="9">
        <v>301605</v>
      </c>
      <c r="C113" s="9">
        <v>32423</v>
      </c>
      <c r="D113" s="9">
        <v>2650</v>
      </c>
      <c r="E113" s="9">
        <v>77343</v>
      </c>
      <c r="F113" s="9" t="s">
        <v>200</v>
      </c>
      <c r="G113" s="9">
        <v>414021</v>
      </c>
      <c r="H113" s="10" t="s">
        <v>290</v>
      </c>
      <c r="I113" s="11"/>
      <c r="J113" s="11"/>
      <c r="K113" s="11"/>
      <c r="L113" s="11"/>
      <c r="M113" s="11"/>
      <c r="N113" s="11"/>
      <c r="O113" s="11"/>
      <c r="P113" s="11"/>
    </row>
    <row r="114" spans="1:16" s="12" customFormat="1" ht="10.5" customHeight="1">
      <c r="A114" s="8" t="s">
        <v>113</v>
      </c>
      <c r="B114" s="9">
        <v>6230</v>
      </c>
      <c r="C114" s="9" t="s">
        <v>309</v>
      </c>
      <c r="D114" s="9">
        <v>192987</v>
      </c>
      <c r="E114" s="9">
        <v>418</v>
      </c>
      <c r="F114" s="9" t="s">
        <v>200</v>
      </c>
      <c r="G114" s="9">
        <v>199635</v>
      </c>
      <c r="H114" s="14" t="s">
        <v>291</v>
      </c>
      <c r="I114" s="11"/>
      <c r="J114" s="11"/>
      <c r="K114" s="11"/>
      <c r="L114" s="11"/>
      <c r="M114" s="11"/>
      <c r="N114" s="11"/>
      <c r="O114" s="11"/>
      <c r="P114" s="11"/>
    </row>
    <row r="115" spans="1:16" s="12" customFormat="1" ht="10.5" customHeight="1">
      <c r="A115" s="8" t="s">
        <v>114</v>
      </c>
      <c r="B115" s="9">
        <v>1120</v>
      </c>
      <c r="C115" s="9" t="s">
        <v>309</v>
      </c>
      <c r="D115" s="9">
        <v>220095</v>
      </c>
      <c r="E115" s="9">
        <v>400</v>
      </c>
      <c r="F115" s="9" t="s">
        <v>200</v>
      </c>
      <c r="G115" s="9">
        <v>221615</v>
      </c>
      <c r="H115" s="14" t="s">
        <v>291</v>
      </c>
      <c r="I115" s="11"/>
      <c r="J115" s="11"/>
      <c r="K115" s="11"/>
      <c r="L115" s="11"/>
      <c r="M115" s="11"/>
      <c r="N115" s="11"/>
      <c r="O115" s="11"/>
      <c r="P115" s="11"/>
    </row>
    <row r="116" spans="1:16" s="12" customFormat="1" ht="21" customHeight="1">
      <c r="A116" s="8" t="s">
        <v>115</v>
      </c>
      <c r="B116" s="9">
        <v>328637</v>
      </c>
      <c r="C116" s="9">
        <v>6788</v>
      </c>
      <c r="D116" s="9">
        <v>69465</v>
      </c>
      <c r="E116" s="9">
        <v>1929705</v>
      </c>
      <c r="F116" s="9" t="s">
        <v>200</v>
      </c>
      <c r="G116" s="9">
        <v>2334595</v>
      </c>
      <c r="H116" s="10" t="s">
        <v>390</v>
      </c>
      <c r="I116" s="11"/>
      <c r="J116" s="11"/>
      <c r="K116" s="11"/>
      <c r="L116" s="11"/>
      <c r="M116" s="11"/>
      <c r="N116" s="11"/>
      <c r="O116" s="11"/>
      <c r="P116" s="11"/>
    </row>
    <row r="117" spans="1:16" s="12" customFormat="1" ht="10.5" customHeight="1">
      <c r="A117" s="8" t="s">
        <v>116</v>
      </c>
      <c r="B117" s="9">
        <v>297064</v>
      </c>
      <c r="C117" s="9">
        <v>7000</v>
      </c>
      <c r="D117" s="9">
        <v>47988</v>
      </c>
      <c r="E117" s="9">
        <v>42555</v>
      </c>
      <c r="F117" s="9" t="s">
        <v>200</v>
      </c>
      <c r="G117" s="9">
        <v>394607</v>
      </c>
      <c r="H117" s="14" t="s">
        <v>292</v>
      </c>
      <c r="I117" s="11"/>
      <c r="J117" s="11"/>
      <c r="K117" s="11"/>
      <c r="L117" s="11"/>
      <c r="M117" s="11"/>
      <c r="N117" s="11"/>
      <c r="O117" s="11"/>
      <c r="P117" s="11"/>
    </row>
    <row r="118" spans="1:16" s="12" customFormat="1" ht="10.5" customHeight="1">
      <c r="A118" s="8" t="s">
        <v>110</v>
      </c>
      <c r="B118" s="9"/>
      <c r="C118" s="9"/>
      <c r="D118" s="9"/>
      <c r="E118" s="9"/>
      <c r="F118" s="9"/>
      <c r="G118" s="9"/>
      <c r="H118" s="14"/>
      <c r="I118" s="11"/>
      <c r="J118" s="11"/>
      <c r="K118" s="11"/>
      <c r="L118" s="11"/>
      <c r="M118" s="11"/>
      <c r="N118" s="11"/>
      <c r="O118" s="11"/>
      <c r="P118" s="11"/>
    </row>
    <row r="119" spans="1:16" s="12" customFormat="1" ht="10.5" customHeight="1">
      <c r="A119" s="8" t="s">
        <v>117</v>
      </c>
      <c r="B119" s="9">
        <v>146417</v>
      </c>
      <c r="C119" s="9">
        <v>10136</v>
      </c>
      <c r="D119" s="9" t="s">
        <v>309</v>
      </c>
      <c r="E119" s="9">
        <v>29469</v>
      </c>
      <c r="F119" s="9" t="s">
        <v>200</v>
      </c>
      <c r="G119" s="9">
        <v>186022</v>
      </c>
      <c r="H119" s="14" t="s">
        <v>293</v>
      </c>
      <c r="I119" s="11"/>
      <c r="J119" s="11"/>
      <c r="K119" s="11"/>
      <c r="L119" s="11"/>
      <c r="M119" s="11"/>
      <c r="N119" s="11"/>
      <c r="O119" s="11"/>
      <c r="P119" s="11"/>
    </row>
    <row r="120" spans="1:16" s="12" customFormat="1" ht="10.5" customHeight="1">
      <c r="A120" s="8" t="s">
        <v>118</v>
      </c>
      <c r="B120" s="9">
        <v>199812</v>
      </c>
      <c r="C120" s="9">
        <v>3958</v>
      </c>
      <c r="D120" s="9" t="s">
        <v>309</v>
      </c>
      <c r="E120" s="9">
        <v>30950</v>
      </c>
      <c r="F120" s="9" t="s">
        <v>200</v>
      </c>
      <c r="G120" s="9">
        <v>234720</v>
      </c>
      <c r="H120" s="14" t="s">
        <v>294</v>
      </c>
      <c r="I120" s="11"/>
      <c r="J120" s="11"/>
      <c r="K120" s="11"/>
      <c r="L120" s="11"/>
      <c r="M120" s="11"/>
      <c r="N120" s="11"/>
      <c r="O120" s="11"/>
      <c r="P120" s="11"/>
    </row>
    <row r="121" spans="1:16" s="12" customFormat="1" ht="10.5" customHeight="1">
      <c r="A121" s="8" t="s">
        <v>119</v>
      </c>
      <c r="B121" s="9">
        <v>197539</v>
      </c>
      <c r="C121" s="9" t="s">
        <v>309</v>
      </c>
      <c r="D121" s="9">
        <v>30198</v>
      </c>
      <c r="E121" s="9">
        <v>16780</v>
      </c>
      <c r="F121" s="9" t="s">
        <v>200</v>
      </c>
      <c r="G121" s="9">
        <v>244517</v>
      </c>
      <c r="H121" s="14" t="s">
        <v>391</v>
      </c>
      <c r="I121" s="11"/>
      <c r="J121" s="11"/>
      <c r="K121" s="11"/>
      <c r="L121" s="11"/>
      <c r="M121" s="11"/>
      <c r="N121" s="11"/>
      <c r="O121" s="11"/>
      <c r="P121" s="11"/>
    </row>
    <row r="122" spans="1:16" s="12" customFormat="1" ht="10.5" customHeight="1">
      <c r="A122" s="8" t="s">
        <v>120</v>
      </c>
      <c r="B122" s="9">
        <v>215112</v>
      </c>
      <c r="C122" s="9">
        <v>2616</v>
      </c>
      <c r="D122" s="9">
        <v>5220</v>
      </c>
      <c r="E122" s="9">
        <v>80688</v>
      </c>
      <c r="F122" s="9" t="s">
        <v>200</v>
      </c>
      <c r="G122" s="9">
        <v>303636</v>
      </c>
      <c r="H122" s="14" t="s">
        <v>295</v>
      </c>
      <c r="I122" s="11"/>
      <c r="J122" s="11"/>
      <c r="K122" s="11"/>
      <c r="L122" s="11"/>
      <c r="M122" s="11"/>
      <c r="N122" s="11"/>
      <c r="O122" s="11"/>
      <c r="P122" s="11"/>
    </row>
    <row r="123" spans="1:16" s="12" customFormat="1" ht="21" customHeight="1">
      <c r="A123" s="8" t="s">
        <v>121</v>
      </c>
      <c r="B123" s="9">
        <v>169974</v>
      </c>
      <c r="C123" s="9" t="s">
        <v>309</v>
      </c>
      <c r="D123" s="9">
        <v>754</v>
      </c>
      <c r="E123" s="9">
        <v>72400</v>
      </c>
      <c r="F123" s="9" t="s">
        <v>200</v>
      </c>
      <c r="G123" s="9">
        <v>243128</v>
      </c>
      <c r="H123" s="10" t="s">
        <v>296</v>
      </c>
      <c r="I123" s="11"/>
      <c r="J123" s="11"/>
      <c r="K123" s="11"/>
      <c r="L123" s="11"/>
      <c r="M123" s="11"/>
      <c r="N123" s="11"/>
      <c r="O123" s="11"/>
      <c r="P123" s="11"/>
    </row>
    <row r="124" spans="1:16" s="12" customFormat="1" ht="10.5" customHeight="1">
      <c r="A124" s="8" t="s">
        <v>122</v>
      </c>
      <c r="B124" s="9">
        <v>196719</v>
      </c>
      <c r="C124" s="9" t="s">
        <v>309</v>
      </c>
      <c r="D124" s="9" t="s">
        <v>309</v>
      </c>
      <c r="E124" s="9">
        <v>3740</v>
      </c>
      <c r="F124" s="9" t="s">
        <v>200</v>
      </c>
      <c r="G124" s="9">
        <v>200459</v>
      </c>
      <c r="H124" s="14" t="s">
        <v>222</v>
      </c>
      <c r="I124" s="11"/>
      <c r="J124" s="11"/>
      <c r="K124" s="11"/>
      <c r="L124" s="11"/>
      <c r="M124" s="11"/>
      <c r="N124" s="11"/>
      <c r="O124" s="11"/>
      <c r="P124" s="11"/>
    </row>
    <row r="125" spans="1:16" s="12" customFormat="1" ht="10.5" customHeight="1">
      <c r="A125" s="8" t="s">
        <v>123</v>
      </c>
      <c r="B125" s="9">
        <v>125927</v>
      </c>
      <c r="C125" s="9">
        <v>790</v>
      </c>
      <c r="D125" s="9" t="s">
        <v>309</v>
      </c>
      <c r="E125" s="9">
        <v>5703</v>
      </c>
      <c r="F125" s="9" t="s">
        <v>200</v>
      </c>
      <c r="G125" s="9">
        <v>132420</v>
      </c>
      <c r="H125" s="14" t="s">
        <v>222</v>
      </c>
      <c r="I125" s="11"/>
      <c r="J125" s="11"/>
      <c r="K125" s="11"/>
      <c r="L125" s="11"/>
      <c r="M125" s="11"/>
      <c r="N125" s="11"/>
      <c r="O125" s="11"/>
      <c r="P125" s="11"/>
    </row>
    <row r="126" spans="1:16" s="12" customFormat="1" ht="10.5" customHeight="1">
      <c r="A126" s="8" t="s">
        <v>124</v>
      </c>
      <c r="B126" s="9">
        <v>180630</v>
      </c>
      <c r="C126" s="9">
        <v>3374</v>
      </c>
      <c r="D126" s="9">
        <v>2200</v>
      </c>
      <c r="E126" s="9">
        <v>37286</v>
      </c>
      <c r="F126" s="9" t="s">
        <v>200</v>
      </c>
      <c r="G126" s="9">
        <v>223490</v>
      </c>
      <c r="H126" s="14" t="s">
        <v>297</v>
      </c>
      <c r="I126" s="11"/>
      <c r="J126" s="11"/>
      <c r="K126" s="11"/>
      <c r="L126" s="11"/>
      <c r="M126" s="11"/>
      <c r="N126" s="11"/>
      <c r="O126" s="11"/>
      <c r="P126" s="11"/>
    </row>
    <row r="127" spans="1:16" s="12" customFormat="1" ht="10.5" customHeight="1">
      <c r="A127" s="8" t="s">
        <v>125</v>
      </c>
      <c r="B127" s="9">
        <v>101761</v>
      </c>
      <c r="C127" s="9">
        <v>3780</v>
      </c>
      <c r="D127" s="9">
        <v>1600</v>
      </c>
      <c r="E127" s="9">
        <v>153000</v>
      </c>
      <c r="F127" s="9" t="s">
        <v>200</v>
      </c>
      <c r="G127" s="9">
        <v>260141</v>
      </c>
      <c r="H127" s="14" t="s">
        <v>299</v>
      </c>
      <c r="I127" s="11"/>
      <c r="J127" s="11"/>
      <c r="K127" s="11"/>
      <c r="L127" s="11"/>
      <c r="M127" s="11"/>
      <c r="N127" s="11"/>
      <c r="O127" s="11"/>
      <c r="P127" s="11"/>
    </row>
    <row r="128" spans="1:16" s="12" customFormat="1" ht="10.5" customHeight="1">
      <c r="A128" s="8" t="s">
        <v>126</v>
      </c>
      <c r="B128" s="9">
        <v>103842</v>
      </c>
      <c r="C128" s="9">
        <v>16691</v>
      </c>
      <c r="D128" s="9">
        <v>200</v>
      </c>
      <c r="E128" s="9">
        <v>569810</v>
      </c>
      <c r="F128" s="9" t="s">
        <v>200</v>
      </c>
      <c r="G128" s="9">
        <v>690543</v>
      </c>
      <c r="H128" s="14" t="s">
        <v>298</v>
      </c>
      <c r="I128" s="11"/>
      <c r="J128" s="11"/>
      <c r="K128" s="11"/>
      <c r="L128" s="11"/>
      <c r="M128" s="11"/>
      <c r="N128" s="11"/>
      <c r="O128" s="11"/>
      <c r="P128" s="11"/>
    </row>
    <row r="129" spans="1:16" s="12" customFormat="1" ht="10.5" customHeight="1">
      <c r="A129" s="8" t="s">
        <v>127</v>
      </c>
      <c r="B129" s="9">
        <v>68324</v>
      </c>
      <c r="C129" s="9">
        <v>27528</v>
      </c>
      <c r="D129" s="9">
        <v>260</v>
      </c>
      <c r="E129" s="9">
        <v>38228</v>
      </c>
      <c r="F129" s="9" t="s">
        <v>200</v>
      </c>
      <c r="G129" s="9">
        <v>134340</v>
      </c>
      <c r="H129" s="14" t="s">
        <v>300</v>
      </c>
      <c r="I129" s="11"/>
      <c r="J129" s="11"/>
      <c r="K129" s="11"/>
      <c r="L129" s="11"/>
      <c r="M129" s="11"/>
      <c r="N129" s="11"/>
      <c r="O129" s="11"/>
      <c r="P129" s="11"/>
    </row>
    <row r="130" spans="1:16" s="12" customFormat="1" ht="10.5" customHeight="1">
      <c r="A130" s="8" t="s">
        <v>57</v>
      </c>
      <c r="B130" s="9">
        <v>144966</v>
      </c>
      <c r="C130" s="9">
        <v>34706</v>
      </c>
      <c r="D130" s="9">
        <v>467</v>
      </c>
      <c r="E130" s="9">
        <v>23871</v>
      </c>
      <c r="F130" s="9" t="s">
        <v>200</v>
      </c>
      <c r="G130" s="9">
        <v>204010</v>
      </c>
      <c r="H130" s="14" t="s">
        <v>301</v>
      </c>
      <c r="I130" s="11"/>
      <c r="J130" s="11"/>
      <c r="K130" s="11"/>
      <c r="L130" s="11"/>
      <c r="M130" s="11"/>
      <c r="N130" s="11"/>
      <c r="O130" s="11"/>
      <c r="P130" s="11"/>
    </row>
    <row r="131" spans="1:16" s="12" customFormat="1" ht="21" customHeight="1">
      <c r="A131" s="8" t="s">
        <v>128</v>
      </c>
      <c r="B131" s="9">
        <v>214112</v>
      </c>
      <c r="C131" s="9">
        <v>4313</v>
      </c>
      <c r="D131" s="9">
        <v>171</v>
      </c>
      <c r="E131" s="9">
        <v>63264</v>
      </c>
      <c r="F131" s="9" t="s">
        <v>200</v>
      </c>
      <c r="G131" s="9">
        <v>281860</v>
      </c>
      <c r="H131" s="10" t="s">
        <v>392</v>
      </c>
      <c r="I131" s="11"/>
      <c r="J131" s="11"/>
      <c r="K131" s="11"/>
      <c r="L131" s="11"/>
      <c r="M131" s="11"/>
      <c r="N131" s="11"/>
      <c r="O131" s="11"/>
      <c r="P131" s="11"/>
    </row>
    <row r="132" spans="1:16" s="12" customFormat="1" ht="21" customHeight="1">
      <c r="A132" s="8" t="s">
        <v>129</v>
      </c>
      <c r="B132" s="9">
        <v>153725</v>
      </c>
      <c r="C132" s="9">
        <v>16907</v>
      </c>
      <c r="D132" s="9">
        <v>1002</v>
      </c>
      <c r="E132" s="9">
        <v>111299</v>
      </c>
      <c r="F132" s="9" t="s">
        <v>200</v>
      </c>
      <c r="G132" s="9">
        <v>282933</v>
      </c>
      <c r="H132" s="10" t="s">
        <v>302</v>
      </c>
      <c r="I132" s="11"/>
      <c r="J132" s="11"/>
      <c r="K132" s="11"/>
      <c r="L132" s="11"/>
      <c r="M132" s="11"/>
      <c r="N132" s="11"/>
      <c r="O132" s="11"/>
      <c r="P132" s="11"/>
    </row>
    <row r="133" spans="1:16" s="12" customFormat="1" ht="21" customHeight="1">
      <c r="A133" s="8" t="s">
        <v>130</v>
      </c>
      <c r="B133" s="9">
        <v>195567</v>
      </c>
      <c r="C133" s="9">
        <v>48674</v>
      </c>
      <c r="D133" s="9">
        <v>2295</v>
      </c>
      <c r="E133" s="9">
        <v>24175</v>
      </c>
      <c r="F133" s="9">
        <v>34748</v>
      </c>
      <c r="G133" s="9">
        <v>305459</v>
      </c>
      <c r="H133" s="10" t="s">
        <v>393</v>
      </c>
      <c r="I133" s="11"/>
      <c r="J133" s="11"/>
      <c r="K133" s="11"/>
      <c r="L133" s="11"/>
      <c r="M133" s="11"/>
      <c r="N133" s="11"/>
      <c r="O133" s="11"/>
      <c r="P133" s="11"/>
    </row>
    <row r="134" spans="1:16" s="12" customFormat="1" ht="10.5" customHeight="1">
      <c r="A134" s="8" t="s">
        <v>131</v>
      </c>
      <c r="B134" s="9">
        <v>186531</v>
      </c>
      <c r="C134" s="9">
        <v>11545</v>
      </c>
      <c r="D134" s="9" t="s">
        <v>309</v>
      </c>
      <c r="E134" s="9">
        <v>63371</v>
      </c>
      <c r="F134" s="9" t="s">
        <v>200</v>
      </c>
      <c r="G134" s="9">
        <v>261447</v>
      </c>
      <c r="H134" s="14" t="s">
        <v>303</v>
      </c>
      <c r="I134" s="11"/>
      <c r="J134" s="11"/>
      <c r="K134" s="11"/>
      <c r="L134" s="11"/>
      <c r="M134" s="11"/>
      <c r="N134" s="11"/>
      <c r="O134" s="11"/>
      <c r="P134" s="11"/>
    </row>
    <row r="135" spans="1:16" s="12" customFormat="1" ht="10.5" customHeight="1">
      <c r="A135" s="8" t="s">
        <v>132</v>
      </c>
      <c r="B135" s="9">
        <v>144220</v>
      </c>
      <c r="C135" s="9">
        <v>15148</v>
      </c>
      <c r="D135" s="9">
        <v>30</v>
      </c>
      <c r="E135" s="9">
        <v>42160</v>
      </c>
      <c r="F135" s="9" t="s">
        <v>200</v>
      </c>
      <c r="G135" s="9">
        <v>201558</v>
      </c>
      <c r="H135" s="14" t="s">
        <v>304</v>
      </c>
      <c r="I135" s="11"/>
      <c r="J135" s="11"/>
      <c r="K135" s="11"/>
      <c r="L135" s="11"/>
      <c r="M135" s="11"/>
      <c r="N135" s="11"/>
      <c r="O135" s="11"/>
      <c r="P135" s="11"/>
    </row>
    <row r="136" spans="1:16" s="12" customFormat="1" ht="10.5" customHeight="1">
      <c r="A136" s="8" t="s">
        <v>133</v>
      </c>
      <c r="B136" s="9">
        <v>81664</v>
      </c>
      <c r="C136" s="9">
        <v>5664</v>
      </c>
      <c r="D136" s="9" t="s">
        <v>309</v>
      </c>
      <c r="E136" s="9">
        <v>27803</v>
      </c>
      <c r="F136" s="9" t="s">
        <v>200</v>
      </c>
      <c r="G136" s="9">
        <v>115131</v>
      </c>
      <c r="H136" s="14" t="s">
        <v>305</v>
      </c>
      <c r="I136" s="11"/>
      <c r="J136" s="11"/>
      <c r="K136" s="11"/>
      <c r="L136" s="11"/>
      <c r="M136" s="11"/>
      <c r="N136" s="11"/>
      <c r="O136" s="11"/>
      <c r="P136" s="11"/>
    </row>
    <row r="137" spans="1:16" s="12" customFormat="1" ht="10.5" customHeight="1">
      <c r="A137" s="8" t="s">
        <v>134</v>
      </c>
      <c r="B137" s="9">
        <v>179319</v>
      </c>
      <c r="C137" s="9">
        <v>19680</v>
      </c>
      <c r="D137" s="9">
        <v>1628</v>
      </c>
      <c r="E137" s="9">
        <v>17781</v>
      </c>
      <c r="F137" s="9" t="s">
        <v>200</v>
      </c>
      <c r="G137" s="9">
        <v>218408</v>
      </c>
      <c r="H137" s="14" t="s">
        <v>306</v>
      </c>
      <c r="I137" s="11"/>
      <c r="J137" s="11"/>
      <c r="K137" s="11"/>
      <c r="L137" s="11"/>
      <c r="M137" s="11"/>
      <c r="N137" s="11"/>
      <c r="O137" s="11"/>
      <c r="P137" s="11"/>
    </row>
    <row r="138" spans="1:16" s="12" customFormat="1" ht="10.5" customHeight="1">
      <c r="A138" s="8" t="s">
        <v>135</v>
      </c>
      <c r="B138" s="9">
        <v>62065</v>
      </c>
      <c r="C138" s="9">
        <v>3312</v>
      </c>
      <c r="D138" s="9">
        <v>124</v>
      </c>
      <c r="E138" s="9">
        <v>2257</v>
      </c>
      <c r="F138" s="9" t="s">
        <v>200</v>
      </c>
      <c r="G138" s="9">
        <v>67758</v>
      </c>
      <c r="H138" s="14" t="s">
        <v>307</v>
      </c>
      <c r="I138" s="11"/>
      <c r="J138" s="11"/>
      <c r="K138" s="11"/>
      <c r="L138" s="11"/>
      <c r="M138" s="11"/>
      <c r="N138" s="11"/>
      <c r="O138" s="11"/>
      <c r="P138" s="11"/>
    </row>
    <row r="139" spans="1:16" s="12" customFormat="1" ht="31.5" customHeight="1">
      <c r="A139" s="8" t="s">
        <v>37</v>
      </c>
      <c r="B139" s="9">
        <f aca="true" t="shared" si="0" ref="B139:G139">SUM(B112:B138)</f>
        <v>4175804</v>
      </c>
      <c r="C139" s="9">
        <f t="shared" si="0"/>
        <v>278458</v>
      </c>
      <c r="D139" s="9">
        <f t="shared" si="0"/>
        <v>583019</v>
      </c>
      <c r="E139" s="9">
        <f t="shared" si="0"/>
        <v>5007274</v>
      </c>
      <c r="F139" s="9">
        <f t="shared" si="0"/>
        <v>34748</v>
      </c>
      <c r="G139" s="9">
        <f t="shared" si="0"/>
        <v>10079303</v>
      </c>
      <c r="H139" s="10" t="s">
        <v>308</v>
      </c>
      <c r="I139" s="11"/>
      <c r="J139" s="11"/>
      <c r="K139" s="11"/>
      <c r="L139" s="11"/>
      <c r="M139" s="11"/>
      <c r="N139" s="11"/>
      <c r="O139" s="11"/>
      <c r="P139" s="11"/>
    </row>
    <row r="140" spans="1:16" s="12" customFormat="1" ht="10.5" customHeight="1">
      <c r="A140" s="8" t="s">
        <v>136</v>
      </c>
      <c r="B140" s="9"/>
      <c r="C140" s="9"/>
      <c r="D140" s="9"/>
      <c r="E140" s="9"/>
      <c r="F140" s="9" t="s">
        <v>200</v>
      </c>
      <c r="G140" s="9"/>
      <c r="H140" s="14"/>
      <c r="I140" s="11"/>
      <c r="J140" s="11"/>
      <c r="K140" s="11"/>
      <c r="L140" s="11"/>
      <c r="M140" s="11"/>
      <c r="N140" s="11"/>
      <c r="O140" s="11"/>
      <c r="P140" s="11"/>
    </row>
    <row r="141" spans="1:16" s="12" customFormat="1" ht="10.5" customHeight="1">
      <c r="A141" s="8" t="s">
        <v>137</v>
      </c>
      <c r="B141" s="9">
        <v>59074</v>
      </c>
      <c r="C141" s="9">
        <v>2366</v>
      </c>
      <c r="D141" s="9">
        <v>381015</v>
      </c>
      <c r="E141" s="9">
        <v>337058</v>
      </c>
      <c r="F141" s="9" t="s">
        <v>200</v>
      </c>
      <c r="G141" s="9">
        <v>779513</v>
      </c>
      <c r="H141" s="14" t="s">
        <v>311</v>
      </c>
      <c r="I141" s="11"/>
      <c r="J141" s="11"/>
      <c r="K141" s="11"/>
      <c r="L141" s="11"/>
      <c r="M141" s="11"/>
      <c r="N141" s="11"/>
      <c r="O141" s="11"/>
      <c r="P141" s="11"/>
    </row>
    <row r="142" spans="1:16" s="12" customFormat="1" ht="10.5" customHeight="1">
      <c r="A142" s="8" t="s">
        <v>138</v>
      </c>
      <c r="B142" s="9">
        <v>416887</v>
      </c>
      <c r="C142" s="9">
        <v>843</v>
      </c>
      <c r="D142" s="9" t="s">
        <v>309</v>
      </c>
      <c r="E142" s="9">
        <v>513346</v>
      </c>
      <c r="F142" s="9" t="s">
        <v>200</v>
      </c>
      <c r="G142" s="9">
        <v>931076</v>
      </c>
      <c r="H142" s="14" t="s">
        <v>312</v>
      </c>
      <c r="I142" s="11"/>
      <c r="J142" s="11"/>
      <c r="K142" s="11"/>
      <c r="L142" s="11"/>
      <c r="M142" s="11"/>
      <c r="N142" s="11"/>
      <c r="O142" s="11"/>
      <c r="P142" s="11"/>
    </row>
    <row r="143" spans="1:16" s="12" customFormat="1" ht="21" customHeight="1">
      <c r="A143" s="8" t="s">
        <v>139</v>
      </c>
      <c r="B143" s="9">
        <v>134613</v>
      </c>
      <c r="C143" s="9">
        <v>116634</v>
      </c>
      <c r="D143" s="9">
        <v>75018</v>
      </c>
      <c r="E143" s="9">
        <v>212527</v>
      </c>
      <c r="F143" s="9" t="s">
        <v>200</v>
      </c>
      <c r="G143" s="9">
        <v>538792</v>
      </c>
      <c r="H143" s="10" t="s">
        <v>313</v>
      </c>
      <c r="I143" s="11"/>
      <c r="J143" s="11"/>
      <c r="K143" s="11"/>
      <c r="L143" s="11"/>
      <c r="M143" s="11"/>
      <c r="N143" s="11"/>
      <c r="O143" s="11"/>
      <c r="P143" s="11"/>
    </row>
    <row r="144" spans="1:16" s="12" customFormat="1" ht="10.5" customHeight="1">
      <c r="A144" s="8" t="s">
        <v>140</v>
      </c>
      <c r="B144" s="9">
        <v>396698</v>
      </c>
      <c r="C144" s="9">
        <v>5549</v>
      </c>
      <c r="D144" s="9" t="s">
        <v>309</v>
      </c>
      <c r="E144" s="9">
        <v>531065</v>
      </c>
      <c r="F144" s="9" t="s">
        <v>200</v>
      </c>
      <c r="G144" s="9">
        <v>933312</v>
      </c>
      <c r="H144" s="14" t="s">
        <v>314</v>
      </c>
      <c r="I144" s="11"/>
      <c r="J144" s="11"/>
      <c r="K144" s="11"/>
      <c r="L144" s="11"/>
      <c r="M144" s="11"/>
      <c r="N144" s="11"/>
      <c r="O144" s="11"/>
      <c r="P144" s="11"/>
    </row>
    <row r="145" spans="1:16" s="12" customFormat="1" ht="21" customHeight="1">
      <c r="A145" s="8" t="s">
        <v>141</v>
      </c>
      <c r="B145" s="9">
        <v>224094</v>
      </c>
      <c r="C145" s="9">
        <v>8210</v>
      </c>
      <c r="D145" s="9" t="s">
        <v>309</v>
      </c>
      <c r="E145" s="9">
        <v>785449</v>
      </c>
      <c r="F145" s="9" t="s">
        <v>200</v>
      </c>
      <c r="G145" s="9">
        <v>1017753</v>
      </c>
      <c r="H145" s="10" t="s">
        <v>315</v>
      </c>
      <c r="I145" s="11"/>
      <c r="J145" s="11"/>
      <c r="K145" s="11"/>
      <c r="L145" s="11"/>
      <c r="M145" s="11"/>
      <c r="N145" s="11"/>
      <c r="O145" s="11"/>
      <c r="P145" s="11"/>
    </row>
    <row r="146" spans="1:16" s="12" customFormat="1" ht="21" customHeight="1">
      <c r="A146" s="8" t="s">
        <v>142</v>
      </c>
      <c r="B146" s="9">
        <v>106903</v>
      </c>
      <c r="C146" s="9">
        <v>18557</v>
      </c>
      <c r="D146" s="9">
        <v>165116</v>
      </c>
      <c r="E146" s="9">
        <v>23440</v>
      </c>
      <c r="F146" s="9" t="s">
        <v>200</v>
      </c>
      <c r="G146" s="9">
        <v>314016</v>
      </c>
      <c r="H146" s="10" t="s">
        <v>395</v>
      </c>
      <c r="I146" s="11"/>
      <c r="J146" s="11"/>
      <c r="K146" s="11"/>
      <c r="L146" s="11"/>
      <c r="M146" s="11"/>
      <c r="N146" s="11"/>
      <c r="O146" s="11"/>
      <c r="P146" s="11"/>
    </row>
    <row r="147" spans="1:16" s="12" customFormat="1" ht="10.5" customHeight="1">
      <c r="A147" s="8" t="s">
        <v>143</v>
      </c>
      <c r="B147" s="9">
        <v>144655</v>
      </c>
      <c r="C147" s="9">
        <v>756</v>
      </c>
      <c r="D147" s="9" t="s">
        <v>309</v>
      </c>
      <c r="E147" s="9">
        <v>11235</v>
      </c>
      <c r="F147" s="9" t="s">
        <v>200</v>
      </c>
      <c r="G147" s="9">
        <v>156646</v>
      </c>
      <c r="H147" s="14" t="s">
        <v>222</v>
      </c>
      <c r="I147" s="11"/>
      <c r="J147" s="11"/>
      <c r="K147" s="11"/>
      <c r="L147" s="11"/>
      <c r="M147" s="11"/>
      <c r="N147" s="11"/>
      <c r="O147" s="11"/>
      <c r="P147" s="11"/>
    </row>
    <row r="148" spans="1:16" s="12" customFormat="1" ht="10.5" customHeight="1">
      <c r="A148" s="8" t="s">
        <v>144</v>
      </c>
      <c r="B148" s="9">
        <v>243331</v>
      </c>
      <c r="C148" s="9">
        <v>4797</v>
      </c>
      <c r="D148" s="9" t="s">
        <v>309</v>
      </c>
      <c r="E148" s="9">
        <v>106155</v>
      </c>
      <c r="F148" s="9" t="s">
        <v>200</v>
      </c>
      <c r="G148" s="9">
        <v>354283</v>
      </c>
      <c r="H148" s="14" t="s">
        <v>316</v>
      </c>
      <c r="I148" s="11"/>
      <c r="J148" s="11"/>
      <c r="K148" s="11"/>
      <c r="L148" s="11"/>
      <c r="M148" s="11"/>
      <c r="N148" s="11"/>
      <c r="O148" s="11"/>
      <c r="P148" s="11"/>
    </row>
    <row r="149" spans="1:16" s="12" customFormat="1" ht="21" customHeight="1">
      <c r="A149" s="8" t="s">
        <v>145</v>
      </c>
      <c r="B149" s="9">
        <v>366149</v>
      </c>
      <c r="C149" s="9">
        <v>39656</v>
      </c>
      <c r="D149" s="9" t="s">
        <v>309</v>
      </c>
      <c r="E149" s="9">
        <v>126446</v>
      </c>
      <c r="F149" s="9" t="s">
        <v>200</v>
      </c>
      <c r="G149" s="9">
        <v>532251</v>
      </c>
      <c r="H149" s="10" t="s">
        <v>317</v>
      </c>
      <c r="I149" s="11"/>
      <c r="J149" s="11"/>
      <c r="K149" s="11"/>
      <c r="L149" s="11"/>
      <c r="M149" s="11"/>
      <c r="N149" s="11"/>
      <c r="O149" s="11"/>
      <c r="P149" s="11"/>
    </row>
    <row r="150" spans="1:16" s="12" customFormat="1" ht="10.5" customHeight="1">
      <c r="A150" s="8" t="s">
        <v>146</v>
      </c>
      <c r="B150" s="9">
        <v>265352</v>
      </c>
      <c r="C150" s="9">
        <v>3485</v>
      </c>
      <c r="D150" s="9">
        <v>218</v>
      </c>
      <c r="E150" s="9">
        <v>97836</v>
      </c>
      <c r="F150" s="9" t="s">
        <v>200</v>
      </c>
      <c r="G150" s="9">
        <v>366891</v>
      </c>
      <c r="H150" s="14" t="s">
        <v>396</v>
      </c>
      <c r="I150" s="11"/>
      <c r="J150" s="11"/>
      <c r="K150" s="11"/>
      <c r="L150" s="11"/>
      <c r="M150" s="11"/>
      <c r="N150" s="11"/>
      <c r="O150" s="11"/>
      <c r="P150" s="11"/>
    </row>
    <row r="151" spans="1:16" s="12" customFormat="1" ht="10.5" customHeight="1">
      <c r="A151" s="8" t="s">
        <v>147</v>
      </c>
      <c r="B151" s="9">
        <v>209270</v>
      </c>
      <c r="C151" s="9">
        <v>2870</v>
      </c>
      <c r="D151" s="9" t="s">
        <v>309</v>
      </c>
      <c r="E151" s="9">
        <v>22093</v>
      </c>
      <c r="F151" s="9" t="s">
        <v>200</v>
      </c>
      <c r="G151" s="9">
        <v>234233</v>
      </c>
      <c r="H151" s="15" t="s">
        <v>375</v>
      </c>
      <c r="I151" s="11"/>
      <c r="J151" s="11"/>
      <c r="K151" s="11"/>
      <c r="L151" s="11"/>
      <c r="M151" s="11"/>
      <c r="N151" s="11"/>
      <c r="O151" s="11"/>
      <c r="P151" s="11"/>
    </row>
    <row r="152" spans="1:16" s="12" customFormat="1" ht="10.5" customHeight="1">
      <c r="A152" s="8" t="s">
        <v>148</v>
      </c>
      <c r="B152" s="9">
        <v>175020</v>
      </c>
      <c r="C152" s="9">
        <v>485</v>
      </c>
      <c r="D152" s="9">
        <v>63033</v>
      </c>
      <c r="E152" s="9">
        <v>623</v>
      </c>
      <c r="F152" s="9" t="s">
        <v>200</v>
      </c>
      <c r="G152" s="9">
        <v>239161</v>
      </c>
      <c r="H152" s="14" t="s">
        <v>397</v>
      </c>
      <c r="J152" s="11"/>
      <c r="K152" s="11"/>
      <c r="L152" s="11"/>
      <c r="M152" s="11"/>
      <c r="N152" s="11"/>
      <c r="O152" s="11"/>
      <c r="P152" s="11"/>
    </row>
    <row r="153" spans="1:16" s="12" customFormat="1" ht="21" customHeight="1">
      <c r="A153" s="8" t="s">
        <v>149</v>
      </c>
      <c r="B153" s="9">
        <v>119986</v>
      </c>
      <c r="C153" s="9">
        <v>2892</v>
      </c>
      <c r="D153" s="9">
        <v>827710</v>
      </c>
      <c r="E153" s="9">
        <v>241518</v>
      </c>
      <c r="F153" s="9" t="s">
        <v>200</v>
      </c>
      <c r="G153" s="9">
        <v>1192106</v>
      </c>
      <c r="H153" s="10" t="s">
        <v>398</v>
      </c>
      <c r="I153" s="11"/>
      <c r="J153" s="11"/>
      <c r="K153" s="11"/>
      <c r="L153" s="11"/>
      <c r="M153" s="11"/>
      <c r="N153" s="11"/>
      <c r="O153" s="11"/>
      <c r="P153" s="11"/>
    </row>
    <row r="154" spans="1:16" s="12" customFormat="1" ht="21" customHeight="1">
      <c r="A154" s="8" t="s">
        <v>150</v>
      </c>
      <c r="B154" s="9">
        <v>349838</v>
      </c>
      <c r="C154" s="9">
        <v>30911</v>
      </c>
      <c r="D154" s="9">
        <v>40530</v>
      </c>
      <c r="E154" s="9">
        <v>22449</v>
      </c>
      <c r="F154" s="9" t="s">
        <v>200</v>
      </c>
      <c r="G154" s="9">
        <v>443728</v>
      </c>
      <c r="H154" s="10" t="s">
        <v>318</v>
      </c>
      <c r="I154" s="11"/>
      <c r="J154" s="11"/>
      <c r="K154" s="11"/>
      <c r="L154" s="11"/>
      <c r="M154" s="11"/>
      <c r="N154" s="11"/>
      <c r="O154" s="11"/>
      <c r="P154" s="11"/>
    </row>
    <row r="155" spans="1:16" s="12" customFormat="1" ht="21" customHeight="1">
      <c r="A155" s="8" t="s">
        <v>151</v>
      </c>
      <c r="B155" s="9">
        <v>243584</v>
      </c>
      <c r="C155" s="9">
        <v>11695</v>
      </c>
      <c r="D155" s="9">
        <v>203347</v>
      </c>
      <c r="E155" s="9">
        <v>33888</v>
      </c>
      <c r="F155" s="9" t="s">
        <v>200</v>
      </c>
      <c r="G155" s="9">
        <v>492514</v>
      </c>
      <c r="H155" s="10" t="s">
        <v>319</v>
      </c>
      <c r="I155" s="11"/>
      <c r="J155" s="11"/>
      <c r="K155" s="11"/>
      <c r="L155" s="11"/>
      <c r="M155" s="11"/>
      <c r="N155" s="11"/>
      <c r="O155" s="11"/>
      <c r="P155" s="11"/>
    </row>
    <row r="156" spans="1:16" s="12" customFormat="1" ht="21" customHeight="1">
      <c r="A156" s="8" t="s">
        <v>152</v>
      </c>
      <c r="B156" s="9">
        <v>218030</v>
      </c>
      <c r="C156" s="9">
        <v>5696</v>
      </c>
      <c r="D156" s="9" t="s">
        <v>309</v>
      </c>
      <c r="E156" s="9">
        <v>150608</v>
      </c>
      <c r="F156" s="9" t="s">
        <v>200</v>
      </c>
      <c r="G156" s="9">
        <v>374334</v>
      </c>
      <c r="H156" s="10" t="s">
        <v>320</v>
      </c>
      <c r="I156" s="11"/>
      <c r="J156" s="11"/>
      <c r="K156" s="11"/>
      <c r="L156" s="11"/>
      <c r="M156" s="11"/>
      <c r="N156" s="11"/>
      <c r="O156" s="11"/>
      <c r="P156" s="11"/>
    </row>
    <row r="157" spans="1:16" s="12" customFormat="1" ht="10.5" customHeight="1">
      <c r="A157" s="8" t="s">
        <v>153</v>
      </c>
      <c r="B157" s="9">
        <v>535154</v>
      </c>
      <c r="C157" s="9">
        <v>55047</v>
      </c>
      <c r="D157" s="9">
        <v>44842</v>
      </c>
      <c r="E157" s="9">
        <v>38126</v>
      </c>
      <c r="F157" s="9" t="s">
        <v>200</v>
      </c>
      <c r="G157" s="9">
        <v>673169</v>
      </c>
      <c r="H157" s="14" t="s">
        <v>321</v>
      </c>
      <c r="I157" s="11"/>
      <c r="J157" s="11"/>
      <c r="K157" s="11"/>
      <c r="L157" s="11"/>
      <c r="M157" s="11"/>
      <c r="N157" s="11"/>
      <c r="O157" s="11"/>
      <c r="P157" s="11"/>
    </row>
    <row r="158" spans="1:16" s="12" customFormat="1" ht="10.5" customHeight="1">
      <c r="A158" s="8" t="s">
        <v>136</v>
      </c>
      <c r="B158" s="9"/>
      <c r="C158" s="9"/>
      <c r="D158" s="9"/>
      <c r="E158" s="9"/>
      <c r="F158" s="9" t="s">
        <v>200</v>
      </c>
      <c r="G158" s="9"/>
      <c r="H158" s="14"/>
      <c r="I158" s="11"/>
      <c r="J158" s="11"/>
      <c r="K158" s="11"/>
      <c r="L158" s="11"/>
      <c r="M158" s="11"/>
      <c r="N158" s="11"/>
      <c r="O158" s="11"/>
      <c r="P158" s="11"/>
    </row>
    <row r="159" spans="1:16" s="12" customFormat="1" ht="10.5" customHeight="1">
      <c r="A159" s="8" t="s">
        <v>394</v>
      </c>
      <c r="B159" s="9">
        <v>83170</v>
      </c>
      <c r="C159" s="9">
        <v>13630</v>
      </c>
      <c r="D159" s="9">
        <v>70282</v>
      </c>
      <c r="E159" s="9">
        <v>30831</v>
      </c>
      <c r="F159" s="9" t="s">
        <v>200</v>
      </c>
      <c r="G159" s="9">
        <v>197913</v>
      </c>
      <c r="H159" s="14" t="s">
        <v>322</v>
      </c>
      <c r="I159" s="11"/>
      <c r="J159" s="11"/>
      <c r="K159" s="11"/>
      <c r="L159" s="11"/>
      <c r="M159" s="11"/>
      <c r="N159" s="11"/>
      <c r="O159" s="11"/>
      <c r="P159" s="11"/>
    </row>
    <row r="160" spans="1:16" s="12" customFormat="1" ht="10.5" customHeight="1">
      <c r="A160" s="8" t="s">
        <v>154</v>
      </c>
      <c r="B160" s="9">
        <v>612589</v>
      </c>
      <c r="C160" s="9">
        <v>24127</v>
      </c>
      <c r="D160" s="9">
        <v>1600</v>
      </c>
      <c r="E160" s="9">
        <v>176040</v>
      </c>
      <c r="F160" s="9" t="s">
        <v>200</v>
      </c>
      <c r="G160" s="9">
        <v>814356</v>
      </c>
      <c r="H160" s="14" t="s">
        <v>399</v>
      </c>
      <c r="I160" s="11"/>
      <c r="J160" s="11"/>
      <c r="K160" s="11"/>
      <c r="L160" s="11"/>
      <c r="M160" s="11"/>
      <c r="N160" s="11"/>
      <c r="O160" s="11"/>
      <c r="P160" s="11"/>
    </row>
    <row r="161" spans="1:16" s="12" customFormat="1" ht="10.5" customHeight="1">
      <c r="A161" s="8" t="s">
        <v>155</v>
      </c>
      <c r="B161" s="9">
        <v>197940</v>
      </c>
      <c r="C161" s="9">
        <v>24802</v>
      </c>
      <c r="D161" s="9">
        <v>740</v>
      </c>
      <c r="E161" s="9">
        <v>49724</v>
      </c>
      <c r="F161" s="9" t="s">
        <v>200</v>
      </c>
      <c r="G161" s="9">
        <v>273206</v>
      </c>
      <c r="H161" s="14" t="s">
        <v>323</v>
      </c>
      <c r="I161" s="11"/>
      <c r="J161" s="11"/>
      <c r="K161" s="11"/>
      <c r="L161" s="11"/>
      <c r="M161" s="11"/>
      <c r="N161" s="11"/>
      <c r="O161" s="11"/>
      <c r="P161" s="11"/>
    </row>
    <row r="162" spans="1:16" s="12" customFormat="1" ht="10.5" customHeight="1">
      <c r="A162" s="8" t="s">
        <v>156</v>
      </c>
      <c r="B162" s="9">
        <v>184414</v>
      </c>
      <c r="C162" s="9">
        <v>11175</v>
      </c>
      <c r="D162" s="9" t="s">
        <v>309</v>
      </c>
      <c r="E162" s="9">
        <v>43868</v>
      </c>
      <c r="F162" s="9" t="s">
        <v>200</v>
      </c>
      <c r="G162" s="9">
        <v>239457</v>
      </c>
      <c r="H162" s="14" t="s">
        <v>324</v>
      </c>
      <c r="I162" s="11"/>
      <c r="J162" s="11"/>
      <c r="K162" s="11"/>
      <c r="L162" s="11"/>
      <c r="M162" s="11"/>
      <c r="N162" s="11"/>
      <c r="O162" s="11"/>
      <c r="P162" s="11"/>
    </row>
    <row r="163" spans="1:16" s="12" customFormat="1" ht="10.5" customHeight="1">
      <c r="A163" s="8" t="s">
        <v>157</v>
      </c>
      <c r="B163" s="9">
        <v>116405</v>
      </c>
      <c r="C163" s="9">
        <v>38707</v>
      </c>
      <c r="D163" s="9">
        <v>772</v>
      </c>
      <c r="E163" s="9">
        <v>14676</v>
      </c>
      <c r="F163" s="9" t="s">
        <v>200</v>
      </c>
      <c r="G163" s="9">
        <v>170560</v>
      </c>
      <c r="H163" s="14" t="s">
        <v>325</v>
      </c>
      <c r="I163" s="11"/>
      <c r="J163" s="11"/>
      <c r="K163" s="11"/>
      <c r="L163" s="11"/>
      <c r="M163" s="11"/>
      <c r="N163" s="11"/>
      <c r="O163" s="11"/>
      <c r="P163" s="11"/>
    </row>
    <row r="164" spans="1:16" s="12" customFormat="1" ht="21" customHeight="1">
      <c r="A164" s="8" t="s">
        <v>158</v>
      </c>
      <c r="B164" s="9">
        <v>592414</v>
      </c>
      <c r="C164" s="9">
        <v>135123</v>
      </c>
      <c r="D164" s="9">
        <v>3574</v>
      </c>
      <c r="E164" s="9">
        <v>117522</v>
      </c>
      <c r="F164" s="9" t="s">
        <v>200</v>
      </c>
      <c r="G164" s="9">
        <v>848633</v>
      </c>
      <c r="H164" s="10" t="s">
        <v>326</v>
      </c>
      <c r="I164" s="11"/>
      <c r="J164" s="11"/>
      <c r="K164" s="11"/>
      <c r="L164" s="11"/>
      <c r="M164" s="11"/>
      <c r="N164" s="11"/>
      <c r="O164" s="11"/>
      <c r="P164" s="11"/>
    </row>
    <row r="165" spans="1:16" s="12" customFormat="1" ht="21" customHeight="1">
      <c r="A165" s="8" t="s">
        <v>159</v>
      </c>
      <c r="B165" s="9">
        <v>219294</v>
      </c>
      <c r="C165" s="9">
        <v>329308</v>
      </c>
      <c r="D165" s="9" t="s">
        <v>309</v>
      </c>
      <c r="E165" s="9">
        <v>16906</v>
      </c>
      <c r="F165" s="9" t="s">
        <v>200</v>
      </c>
      <c r="G165" s="9">
        <v>565508</v>
      </c>
      <c r="H165" s="10" t="s">
        <v>329</v>
      </c>
      <c r="I165" s="11"/>
      <c r="J165" s="11"/>
      <c r="K165" s="11"/>
      <c r="L165" s="11"/>
      <c r="M165" s="11"/>
      <c r="N165" s="11"/>
      <c r="O165" s="11"/>
      <c r="P165" s="11"/>
    </row>
    <row r="166" spans="1:16" s="12" customFormat="1" ht="21" customHeight="1">
      <c r="A166" s="8" t="s">
        <v>160</v>
      </c>
      <c r="B166" s="9">
        <v>174149</v>
      </c>
      <c r="C166" s="9">
        <v>3653</v>
      </c>
      <c r="D166" s="9" t="s">
        <v>309</v>
      </c>
      <c r="E166" s="9">
        <v>92871</v>
      </c>
      <c r="F166" s="9" t="s">
        <v>200</v>
      </c>
      <c r="G166" s="9">
        <v>270673</v>
      </c>
      <c r="H166" s="10" t="s">
        <v>328</v>
      </c>
      <c r="I166" s="11"/>
      <c r="J166" s="11"/>
      <c r="K166" s="11"/>
      <c r="L166" s="11"/>
      <c r="M166" s="11"/>
      <c r="N166" s="11"/>
      <c r="O166" s="11"/>
      <c r="P166" s="11"/>
    </row>
    <row r="167" spans="1:16" s="12" customFormat="1" ht="21" customHeight="1">
      <c r="A167" s="8" t="s">
        <v>161</v>
      </c>
      <c r="B167" s="9">
        <v>200390</v>
      </c>
      <c r="C167" s="9">
        <v>55051</v>
      </c>
      <c r="D167" s="9" t="s">
        <v>309</v>
      </c>
      <c r="E167" s="9">
        <v>167769</v>
      </c>
      <c r="F167" s="9" t="s">
        <v>200</v>
      </c>
      <c r="G167" s="9">
        <v>423210</v>
      </c>
      <c r="H167" s="10" t="s">
        <v>327</v>
      </c>
      <c r="I167" s="11"/>
      <c r="J167" s="11"/>
      <c r="K167" s="11"/>
      <c r="L167" s="11"/>
      <c r="M167" s="11"/>
      <c r="N167" s="11"/>
      <c r="O167" s="11"/>
      <c r="P167" s="11"/>
    </row>
    <row r="168" spans="1:16" s="12" customFormat="1" ht="10.5" customHeight="1">
      <c r="A168" s="8" t="s">
        <v>162</v>
      </c>
      <c r="B168" s="9">
        <v>107758</v>
      </c>
      <c r="C168" s="9">
        <v>22478</v>
      </c>
      <c r="D168" s="9" t="s">
        <v>309</v>
      </c>
      <c r="E168" s="9">
        <v>66940</v>
      </c>
      <c r="F168" s="9" t="s">
        <v>200</v>
      </c>
      <c r="G168" s="9">
        <v>197176</v>
      </c>
      <c r="H168" s="14" t="s">
        <v>330</v>
      </c>
      <c r="I168" s="11"/>
      <c r="J168" s="11"/>
      <c r="K168" s="11"/>
      <c r="L168" s="11"/>
      <c r="M168" s="11"/>
      <c r="N168" s="11"/>
      <c r="O168" s="11"/>
      <c r="P168" s="11"/>
    </row>
    <row r="169" spans="1:16" s="12" customFormat="1" ht="10.5" customHeight="1">
      <c r="A169" s="8" t="s">
        <v>163</v>
      </c>
      <c r="B169" s="9">
        <v>191006</v>
      </c>
      <c r="C169" s="9">
        <v>47145</v>
      </c>
      <c r="D169" s="9">
        <v>553</v>
      </c>
      <c r="E169" s="9">
        <v>54956</v>
      </c>
      <c r="F169" s="9" t="s">
        <v>200</v>
      </c>
      <c r="G169" s="9">
        <v>293660</v>
      </c>
      <c r="H169" s="14" t="s">
        <v>331</v>
      </c>
      <c r="I169" s="11"/>
      <c r="J169" s="11"/>
      <c r="K169" s="11"/>
      <c r="L169" s="11"/>
      <c r="M169" s="11"/>
      <c r="N169" s="11"/>
      <c r="O169" s="11"/>
      <c r="P169" s="11"/>
    </row>
    <row r="170" spans="1:16" s="12" customFormat="1" ht="21" customHeight="1">
      <c r="A170" s="8" t="s">
        <v>164</v>
      </c>
      <c r="B170" s="9">
        <v>404143</v>
      </c>
      <c r="C170" s="9">
        <v>54080</v>
      </c>
      <c r="D170" s="9">
        <v>20</v>
      </c>
      <c r="E170" s="9">
        <v>70047</v>
      </c>
      <c r="F170" s="9" t="s">
        <v>200</v>
      </c>
      <c r="G170" s="9">
        <v>528290</v>
      </c>
      <c r="H170" s="10" t="s">
        <v>332</v>
      </c>
      <c r="I170" s="11"/>
      <c r="J170" s="11"/>
      <c r="K170" s="11"/>
      <c r="L170" s="11"/>
      <c r="M170" s="11"/>
      <c r="N170" s="11"/>
      <c r="O170" s="11"/>
      <c r="P170" s="11"/>
    </row>
    <row r="171" spans="1:16" s="12" customFormat="1" ht="21" customHeight="1">
      <c r="A171" s="8" t="s">
        <v>165</v>
      </c>
      <c r="B171" s="9">
        <v>174165</v>
      </c>
      <c r="C171" s="9">
        <v>71647</v>
      </c>
      <c r="D171" s="9" t="s">
        <v>309</v>
      </c>
      <c r="E171" s="9">
        <v>28491</v>
      </c>
      <c r="F171" s="9" t="s">
        <v>200</v>
      </c>
      <c r="G171" s="9">
        <v>274303</v>
      </c>
      <c r="H171" s="10" t="s">
        <v>333</v>
      </c>
      <c r="I171" s="11"/>
      <c r="J171" s="11"/>
      <c r="K171" s="11"/>
      <c r="L171" s="11"/>
      <c r="M171" s="11"/>
      <c r="N171" s="11"/>
      <c r="O171" s="11"/>
      <c r="P171" s="11"/>
    </row>
    <row r="172" spans="1:16" s="12" customFormat="1" ht="10.5" customHeight="1">
      <c r="A172" s="8" t="s">
        <v>166</v>
      </c>
      <c r="B172" s="9">
        <v>81218</v>
      </c>
      <c r="C172" s="9">
        <v>7347</v>
      </c>
      <c r="D172" s="9" t="s">
        <v>309</v>
      </c>
      <c r="E172" s="9">
        <v>5282</v>
      </c>
      <c r="F172" s="9" t="s">
        <v>200</v>
      </c>
      <c r="G172" s="9">
        <v>93847</v>
      </c>
      <c r="H172" s="14" t="s">
        <v>334</v>
      </c>
      <c r="I172" s="11"/>
      <c r="J172" s="11"/>
      <c r="K172" s="11"/>
      <c r="L172" s="11"/>
      <c r="M172" s="11"/>
      <c r="N172" s="11"/>
      <c r="O172" s="11"/>
      <c r="P172" s="11"/>
    </row>
    <row r="173" spans="1:16" s="12" customFormat="1" ht="10.5" customHeight="1">
      <c r="A173" s="8" t="s">
        <v>167</v>
      </c>
      <c r="B173" s="9">
        <v>121615</v>
      </c>
      <c r="C173" s="9">
        <v>11600</v>
      </c>
      <c r="D173" s="9" t="s">
        <v>309</v>
      </c>
      <c r="E173" s="9">
        <v>5308</v>
      </c>
      <c r="F173" s="9" t="s">
        <v>200</v>
      </c>
      <c r="G173" s="9">
        <v>138523</v>
      </c>
      <c r="H173" s="14" t="s">
        <v>335</v>
      </c>
      <c r="I173" s="11"/>
      <c r="J173" s="11"/>
      <c r="K173" s="11"/>
      <c r="L173" s="11"/>
      <c r="M173" s="11"/>
      <c r="N173" s="11"/>
      <c r="O173" s="11"/>
      <c r="P173" s="11"/>
    </row>
    <row r="174" spans="1:16" s="12" customFormat="1" ht="21" customHeight="1">
      <c r="A174" s="8" t="s">
        <v>168</v>
      </c>
      <c r="B174" s="9">
        <v>366045</v>
      </c>
      <c r="C174" s="9">
        <v>17050</v>
      </c>
      <c r="D174" s="9">
        <v>909</v>
      </c>
      <c r="E174" s="9">
        <v>106315</v>
      </c>
      <c r="F174" s="9" t="s">
        <v>200</v>
      </c>
      <c r="G174" s="9">
        <v>490319</v>
      </c>
      <c r="H174" s="10" t="s">
        <v>336</v>
      </c>
      <c r="I174" s="11"/>
      <c r="J174" s="11"/>
      <c r="K174" s="11"/>
      <c r="L174" s="11"/>
      <c r="M174" s="11"/>
      <c r="N174" s="11"/>
      <c r="O174" s="11"/>
      <c r="P174" s="11"/>
    </row>
    <row r="175" spans="1:16" s="12" customFormat="1" ht="10.5" customHeight="1">
      <c r="A175" s="8" t="s">
        <v>169</v>
      </c>
      <c r="B175" s="9">
        <v>321362</v>
      </c>
      <c r="C175" s="9">
        <v>13899</v>
      </c>
      <c r="D175" s="9">
        <v>761</v>
      </c>
      <c r="E175" s="9">
        <v>60294</v>
      </c>
      <c r="F175" s="9" t="s">
        <v>200</v>
      </c>
      <c r="G175" s="9">
        <v>396316</v>
      </c>
      <c r="H175" s="14" t="s">
        <v>400</v>
      </c>
      <c r="I175" s="11"/>
      <c r="J175" s="11"/>
      <c r="K175" s="11"/>
      <c r="L175" s="11"/>
      <c r="M175" s="11"/>
      <c r="N175" s="11"/>
      <c r="O175" s="11"/>
      <c r="P175" s="11"/>
    </row>
    <row r="176" spans="1:16" s="12" customFormat="1" ht="21" customHeight="1">
      <c r="A176" s="8" t="s">
        <v>170</v>
      </c>
      <c r="B176" s="9">
        <v>93530</v>
      </c>
      <c r="C176" s="9">
        <v>99064</v>
      </c>
      <c r="D176" s="9">
        <v>794</v>
      </c>
      <c r="E176" s="9">
        <v>143406</v>
      </c>
      <c r="F176" s="9" t="s">
        <v>200</v>
      </c>
      <c r="G176" s="9">
        <v>336794</v>
      </c>
      <c r="H176" s="10" t="s">
        <v>337</v>
      </c>
      <c r="I176" s="11"/>
      <c r="J176" s="11"/>
      <c r="K176" s="11"/>
      <c r="L176" s="11"/>
      <c r="M176" s="11"/>
      <c r="N176" s="11"/>
      <c r="O176" s="11"/>
      <c r="P176" s="11"/>
    </row>
    <row r="177" spans="1:16" s="12" customFormat="1" ht="10.5" customHeight="1">
      <c r="A177" s="8" t="s">
        <v>171</v>
      </c>
      <c r="B177" s="9">
        <v>132369</v>
      </c>
      <c r="C177" s="9">
        <v>15838</v>
      </c>
      <c r="D177" s="9" t="s">
        <v>309</v>
      </c>
      <c r="E177" s="9">
        <v>61980</v>
      </c>
      <c r="F177" s="9" t="s">
        <v>200</v>
      </c>
      <c r="G177" s="9">
        <v>210187</v>
      </c>
      <c r="H177" s="14" t="s">
        <v>401</v>
      </c>
      <c r="I177" s="11"/>
      <c r="J177" s="11"/>
      <c r="K177" s="11"/>
      <c r="L177" s="11"/>
      <c r="M177" s="11"/>
      <c r="N177" s="11"/>
      <c r="O177" s="11"/>
      <c r="P177" s="11"/>
    </row>
    <row r="178" spans="1:16" s="12" customFormat="1" ht="21" customHeight="1">
      <c r="A178" s="8" t="s">
        <v>172</v>
      </c>
      <c r="B178" s="9">
        <v>264964</v>
      </c>
      <c r="C178" s="9">
        <v>2910</v>
      </c>
      <c r="D178" s="9" t="s">
        <v>309</v>
      </c>
      <c r="E178" s="9">
        <v>215400</v>
      </c>
      <c r="F178" s="9" t="s">
        <v>200</v>
      </c>
      <c r="G178" s="9">
        <v>483274</v>
      </c>
      <c r="H178" s="10" t="s">
        <v>376</v>
      </c>
      <c r="I178" s="11"/>
      <c r="J178" s="11"/>
      <c r="K178" s="11"/>
      <c r="L178" s="11"/>
      <c r="M178" s="11"/>
      <c r="N178" s="11"/>
      <c r="O178" s="11"/>
      <c r="P178" s="11"/>
    </row>
    <row r="179" spans="1:16" s="12" customFormat="1" ht="10.5" customHeight="1">
      <c r="A179" s="8" t="s">
        <v>173</v>
      </c>
      <c r="B179" s="9">
        <v>129050</v>
      </c>
      <c r="C179" s="9">
        <v>5501</v>
      </c>
      <c r="D179" s="9">
        <v>200</v>
      </c>
      <c r="E179" s="9">
        <v>913553</v>
      </c>
      <c r="F179" s="9" t="s">
        <v>200</v>
      </c>
      <c r="G179" s="9">
        <v>1048304</v>
      </c>
      <c r="H179" s="14" t="s">
        <v>338</v>
      </c>
      <c r="I179" s="11"/>
      <c r="J179" s="11"/>
      <c r="K179" s="11"/>
      <c r="L179" s="11"/>
      <c r="M179" s="11"/>
      <c r="N179" s="11"/>
      <c r="O179" s="11"/>
      <c r="P179" s="11"/>
    </row>
    <row r="180" spans="1:16" s="12" customFormat="1" ht="31.5" customHeight="1">
      <c r="A180" s="8" t="s">
        <v>37</v>
      </c>
      <c r="B180" s="9">
        <f>SUM(B141:B179)</f>
        <v>8976628</v>
      </c>
      <c r="C180" s="9">
        <f>SUM(C141:C179)</f>
        <v>1314584</v>
      </c>
      <c r="D180" s="9">
        <f>SUM(D141:D179)</f>
        <v>1881034</v>
      </c>
      <c r="E180" s="9">
        <f>SUM(E141:E179)</f>
        <v>5696041</v>
      </c>
      <c r="F180" s="9" t="s">
        <v>310</v>
      </c>
      <c r="G180" s="9">
        <f>SUM(G141:G179)</f>
        <v>17868287</v>
      </c>
      <c r="H180" s="10" t="s">
        <v>339</v>
      </c>
      <c r="I180" s="11"/>
      <c r="J180" s="11"/>
      <c r="K180" s="11"/>
      <c r="L180" s="11"/>
      <c r="M180" s="11"/>
      <c r="N180" s="11"/>
      <c r="O180" s="11"/>
      <c r="P180" s="11"/>
    </row>
    <row r="181" spans="1:16" s="12" customFormat="1" ht="10.5" customHeight="1">
      <c r="A181" s="8" t="s">
        <v>174</v>
      </c>
      <c r="B181" s="9"/>
      <c r="C181" s="9"/>
      <c r="D181" s="9"/>
      <c r="E181" s="9"/>
      <c r="F181" s="9"/>
      <c r="G181" s="9"/>
      <c r="H181" s="15"/>
      <c r="I181" s="11"/>
      <c r="J181" s="11"/>
      <c r="K181" s="11"/>
      <c r="L181" s="11"/>
      <c r="M181" s="11"/>
      <c r="N181" s="11"/>
      <c r="O181" s="11"/>
      <c r="P181" s="11"/>
    </row>
    <row r="182" spans="1:16" s="12" customFormat="1" ht="21" customHeight="1">
      <c r="A182" s="8" t="s">
        <v>175</v>
      </c>
      <c r="B182" s="9">
        <v>182147</v>
      </c>
      <c r="C182" s="9">
        <v>210</v>
      </c>
      <c r="D182" s="9">
        <v>13280</v>
      </c>
      <c r="E182" s="9">
        <v>776901</v>
      </c>
      <c r="F182" s="9" t="s">
        <v>309</v>
      </c>
      <c r="G182" s="9">
        <v>972538</v>
      </c>
      <c r="H182" s="10" t="s">
        <v>402</v>
      </c>
      <c r="I182" s="11"/>
      <c r="J182" s="11"/>
      <c r="K182" s="11"/>
      <c r="L182" s="11"/>
      <c r="M182" s="11"/>
      <c r="N182" s="11"/>
      <c r="O182" s="11"/>
      <c r="P182" s="11"/>
    </row>
    <row r="183" spans="1:16" s="12" customFormat="1" ht="31.5" customHeight="1">
      <c r="A183" s="8" t="s">
        <v>176</v>
      </c>
      <c r="B183" s="9">
        <v>313596</v>
      </c>
      <c r="C183" s="9">
        <v>23841</v>
      </c>
      <c r="D183" s="9">
        <v>29426</v>
      </c>
      <c r="E183" s="9">
        <v>245082</v>
      </c>
      <c r="F183" s="9" t="s">
        <v>309</v>
      </c>
      <c r="G183" s="9">
        <v>611945</v>
      </c>
      <c r="H183" s="10" t="s">
        <v>340</v>
      </c>
      <c r="I183" s="11"/>
      <c r="J183" s="11"/>
      <c r="K183" s="11"/>
      <c r="L183" s="11"/>
      <c r="M183" s="11"/>
      <c r="N183" s="11"/>
      <c r="O183" s="11"/>
      <c r="P183" s="11"/>
    </row>
    <row r="184" spans="1:16" s="12" customFormat="1" ht="10.5" customHeight="1">
      <c r="A184" s="8" t="s">
        <v>177</v>
      </c>
      <c r="B184" s="9">
        <v>199260</v>
      </c>
      <c r="C184" s="9">
        <v>135100</v>
      </c>
      <c r="D184" s="9">
        <v>67143</v>
      </c>
      <c r="E184" s="9">
        <v>24174</v>
      </c>
      <c r="F184" s="9" t="s">
        <v>309</v>
      </c>
      <c r="G184" s="9">
        <v>425677</v>
      </c>
      <c r="H184" s="14" t="s">
        <v>403</v>
      </c>
      <c r="I184" s="11"/>
      <c r="J184" s="11"/>
      <c r="K184" s="11"/>
      <c r="L184" s="11"/>
      <c r="M184" s="11"/>
      <c r="N184" s="11"/>
      <c r="O184" s="11"/>
      <c r="P184" s="11"/>
    </row>
    <row r="185" spans="1:16" s="12" customFormat="1" ht="21" customHeight="1">
      <c r="A185" s="8" t="s">
        <v>178</v>
      </c>
      <c r="B185" s="9">
        <v>139694</v>
      </c>
      <c r="C185" s="9">
        <v>157212</v>
      </c>
      <c r="D185" s="9">
        <v>142866</v>
      </c>
      <c r="E185" s="9">
        <v>19008</v>
      </c>
      <c r="F185" s="9">
        <v>10130</v>
      </c>
      <c r="G185" s="9">
        <v>468910</v>
      </c>
      <c r="H185" s="10" t="s">
        <v>404</v>
      </c>
      <c r="I185" s="11"/>
      <c r="J185" s="11"/>
      <c r="K185" s="11"/>
      <c r="L185" s="11"/>
      <c r="M185" s="11"/>
      <c r="N185" s="11"/>
      <c r="O185" s="11"/>
      <c r="P185" s="11"/>
    </row>
    <row r="186" spans="1:16" s="12" customFormat="1" ht="10.5" customHeight="1">
      <c r="A186" s="8" t="s">
        <v>179</v>
      </c>
      <c r="B186" s="9">
        <v>279809</v>
      </c>
      <c r="C186" s="9">
        <v>35023</v>
      </c>
      <c r="D186" s="9">
        <v>1100</v>
      </c>
      <c r="E186" s="9">
        <v>25914</v>
      </c>
      <c r="F186" s="9" t="s">
        <v>309</v>
      </c>
      <c r="G186" s="9">
        <v>341846</v>
      </c>
      <c r="H186" s="14" t="s">
        <v>341</v>
      </c>
      <c r="I186" s="11"/>
      <c r="J186" s="11"/>
      <c r="K186" s="11"/>
      <c r="L186" s="11"/>
      <c r="M186" s="11"/>
      <c r="N186" s="11"/>
      <c r="O186" s="11"/>
      <c r="P186" s="11"/>
    </row>
    <row r="187" spans="1:16" s="12" customFormat="1" ht="10.5" customHeight="1">
      <c r="A187" s="8" t="s">
        <v>180</v>
      </c>
      <c r="B187" s="9">
        <v>172416</v>
      </c>
      <c r="C187" s="9">
        <v>848</v>
      </c>
      <c r="D187" s="9">
        <v>11897</v>
      </c>
      <c r="E187" s="9">
        <v>109553</v>
      </c>
      <c r="F187" s="9" t="s">
        <v>309</v>
      </c>
      <c r="G187" s="9">
        <v>294714</v>
      </c>
      <c r="H187" s="14" t="s">
        <v>342</v>
      </c>
      <c r="I187" s="11"/>
      <c r="J187" s="11"/>
      <c r="K187" s="11"/>
      <c r="L187" s="11"/>
      <c r="M187" s="11"/>
      <c r="N187" s="11"/>
      <c r="O187" s="11"/>
      <c r="P187" s="11"/>
    </row>
    <row r="188" spans="1:16" s="12" customFormat="1" ht="10.5" customHeight="1">
      <c r="A188" s="8" t="s">
        <v>181</v>
      </c>
      <c r="B188" s="9">
        <v>238806</v>
      </c>
      <c r="C188" s="9">
        <v>15685</v>
      </c>
      <c r="D188" s="9">
        <v>13856</v>
      </c>
      <c r="E188" s="9">
        <v>11322</v>
      </c>
      <c r="F188" s="9" t="s">
        <v>309</v>
      </c>
      <c r="G188" s="9">
        <v>279669</v>
      </c>
      <c r="H188" s="14" t="s">
        <v>343</v>
      </c>
      <c r="I188" s="11"/>
      <c r="J188" s="11"/>
      <c r="K188" s="11"/>
      <c r="L188" s="11"/>
      <c r="M188" s="11"/>
      <c r="N188" s="11"/>
      <c r="O188" s="11"/>
      <c r="P188" s="11"/>
    </row>
    <row r="189" spans="1:16" s="12" customFormat="1" ht="21" customHeight="1">
      <c r="A189" s="8" t="s">
        <v>182</v>
      </c>
      <c r="B189" s="9">
        <v>200794</v>
      </c>
      <c r="C189" s="9">
        <v>1500</v>
      </c>
      <c r="D189" s="9">
        <v>37727</v>
      </c>
      <c r="E189" s="9">
        <v>202526</v>
      </c>
      <c r="F189" s="9" t="s">
        <v>309</v>
      </c>
      <c r="G189" s="9">
        <v>442547</v>
      </c>
      <c r="H189" s="10" t="s">
        <v>344</v>
      </c>
      <c r="I189" s="11"/>
      <c r="J189" s="11"/>
      <c r="K189" s="11"/>
      <c r="L189" s="11"/>
      <c r="M189" s="11"/>
      <c r="N189" s="11"/>
      <c r="O189" s="11"/>
      <c r="P189" s="11"/>
    </row>
    <row r="190" spans="1:16" s="12" customFormat="1" ht="10.5" customHeight="1">
      <c r="A190" s="8" t="s">
        <v>183</v>
      </c>
      <c r="B190" s="9">
        <v>184212</v>
      </c>
      <c r="C190" s="9">
        <v>14212</v>
      </c>
      <c r="D190" s="9">
        <v>42</v>
      </c>
      <c r="E190" s="9">
        <v>11190</v>
      </c>
      <c r="F190" s="9" t="s">
        <v>309</v>
      </c>
      <c r="G190" s="9">
        <v>209656</v>
      </c>
      <c r="H190" s="14" t="s">
        <v>345</v>
      </c>
      <c r="I190" s="11"/>
      <c r="J190" s="11"/>
      <c r="K190" s="11"/>
      <c r="L190" s="11"/>
      <c r="M190" s="11"/>
      <c r="N190" s="11"/>
      <c r="O190" s="11"/>
      <c r="P190" s="11"/>
    </row>
    <row r="191" spans="1:16" s="12" customFormat="1" ht="10.5" customHeight="1">
      <c r="A191" s="8" t="s">
        <v>184</v>
      </c>
      <c r="B191" s="9">
        <v>223193</v>
      </c>
      <c r="C191" s="9">
        <v>26887</v>
      </c>
      <c r="D191" s="9" t="s">
        <v>309</v>
      </c>
      <c r="E191" s="9">
        <v>23210</v>
      </c>
      <c r="F191" s="9" t="s">
        <v>309</v>
      </c>
      <c r="G191" s="9">
        <v>273290</v>
      </c>
      <c r="H191" s="14" t="s">
        <v>346</v>
      </c>
      <c r="I191" s="11"/>
      <c r="J191" s="11"/>
      <c r="K191" s="11"/>
      <c r="L191" s="11"/>
      <c r="M191" s="11"/>
      <c r="N191" s="11"/>
      <c r="O191" s="11"/>
      <c r="P191" s="11"/>
    </row>
    <row r="192" spans="1:16" s="12" customFormat="1" ht="10.5" customHeight="1">
      <c r="A192" s="8" t="s">
        <v>185</v>
      </c>
      <c r="B192" s="9">
        <v>166239</v>
      </c>
      <c r="C192" s="9">
        <v>159612</v>
      </c>
      <c r="D192" s="9">
        <v>2000</v>
      </c>
      <c r="E192" s="9">
        <v>32575</v>
      </c>
      <c r="F192" s="9" t="s">
        <v>309</v>
      </c>
      <c r="G192" s="9">
        <v>360426</v>
      </c>
      <c r="H192" s="14" t="s">
        <v>347</v>
      </c>
      <c r="I192" s="11"/>
      <c r="J192" s="11"/>
      <c r="K192" s="11"/>
      <c r="L192" s="11"/>
      <c r="M192" s="11"/>
      <c r="N192" s="11"/>
      <c r="O192" s="11"/>
      <c r="P192" s="11"/>
    </row>
    <row r="193" spans="1:16" s="12" customFormat="1" ht="21" customHeight="1">
      <c r="A193" s="8" t="s">
        <v>186</v>
      </c>
      <c r="B193" s="9">
        <v>216742</v>
      </c>
      <c r="C193" s="9">
        <v>176512</v>
      </c>
      <c r="D193" s="9">
        <v>3407</v>
      </c>
      <c r="E193" s="9">
        <v>86090</v>
      </c>
      <c r="F193" s="9" t="s">
        <v>309</v>
      </c>
      <c r="G193" s="9">
        <v>482751</v>
      </c>
      <c r="H193" s="10" t="s">
        <v>348</v>
      </c>
      <c r="I193" s="11"/>
      <c r="J193" s="11"/>
      <c r="K193" s="11"/>
      <c r="L193" s="11"/>
      <c r="M193" s="11"/>
      <c r="N193" s="11"/>
      <c r="O193" s="11"/>
      <c r="P193" s="11"/>
    </row>
    <row r="194" spans="1:16" s="12" customFormat="1" ht="10.5" customHeight="1">
      <c r="A194" s="8" t="s">
        <v>187</v>
      </c>
      <c r="B194" s="9">
        <v>128269</v>
      </c>
      <c r="C194" s="9">
        <v>35247</v>
      </c>
      <c r="D194" s="9">
        <v>6800</v>
      </c>
      <c r="E194" s="9">
        <v>40595</v>
      </c>
      <c r="F194" s="9" t="s">
        <v>309</v>
      </c>
      <c r="G194" s="9">
        <v>210911</v>
      </c>
      <c r="H194" s="14" t="s">
        <v>349</v>
      </c>
      <c r="I194" s="11"/>
      <c r="J194" s="11"/>
      <c r="K194" s="11"/>
      <c r="L194" s="11"/>
      <c r="M194" s="11"/>
      <c r="N194" s="11"/>
      <c r="O194" s="11"/>
      <c r="P194" s="11"/>
    </row>
    <row r="195" spans="1:16" s="12" customFormat="1" ht="10.5" customHeight="1">
      <c r="A195" s="8" t="s">
        <v>174</v>
      </c>
      <c r="B195" s="9"/>
      <c r="C195" s="9"/>
      <c r="D195" s="9"/>
      <c r="E195" s="9"/>
      <c r="F195" s="9"/>
      <c r="G195" s="9"/>
      <c r="H195" s="15"/>
      <c r="I195" s="11"/>
      <c r="J195" s="11"/>
      <c r="K195" s="11"/>
      <c r="L195" s="11"/>
      <c r="M195" s="11"/>
      <c r="N195" s="11"/>
      <c r="O195" s="11"/>
      <c r="P195" s="11"/>
    </row>
    <row r="196" spans="1:16" s="12" customFormat="1" ht="10.5" customHeight="1">
      <c r="A196" s="8" t="s">
        <v>188</v>
      </c>
      <c r="B196" s="9">
        <v>95656</v>
      </c>
      <c r="C196" s="9">
        <v>15536</v>
      </c>
      <c r="D196" s="9" t="s">
        <v>309</v>
      </c>
      <c r="E196" s="9">
        <v>110639</v>
      </c>
      <c r="F196" s="9" t="s">
        <v>309</v>
      </c>
      <c r="G196" s="9">
        <v>221831</v>
      </c>
      <c r="H196" s="14" t="s">
        <v>350</v>
      </c>
      <c r="I196" s="11"/>
      <c r="J196" s="11"/>
      <c r="K196" s="11"/>
      <c r="L196" s="11"/>
      <c r="M196" s="11"/>
      <c r="N196" s="11"/>
      <c r="O196" s="11"/>
      <c r="P196" s="11"/>
    </row>
    <row r="197" spans="1:16" s="12" customFormat="1" ht="21" customHeight="1">
      <c r="A197" s="8" t="s">
        <v>189</v>
      </c>
      <c r="B197" s="9">
        <v>224073</v>
      </c>
      <c r="C197" s="9">
        <v>60544</v>
      </c>
      <c r="D197" s="9">
        <v>1357</v>
      </c>
      <c r="E197" s="9">
        <v>82700</v>
      </c>
      <c r="F197" s="9" t="s">
        <v>309</v>
      </c>
      <c r="G197" s="9">
        <v>368674</v>
      </c>
      <c r="H197" s="10" t="s">
        <v>351</v>
      </c>
      <c r="I197" s="11"/>
      <c r="J197" s="11"/>
      <c r="K197" s="11"/>
      <c r="L197" s="11"/>
      <c r="M197" s="11"/>
      <c r="N197" s="11"/>
      <c r="O197" s="11"/>
      <c r="P197" s="11"/>
    </row>
    <row r="198" spans="1:16" s="12" customFormat="1" ht="21" customHeight="1">
      <c r="A198" s="8" t="s">
        <v>190</v>
      </c>
      <c r="B198" s="9">
        <v>337094</v>
      </c>
      <c r="C198" s="9">
        <v>220607</v>
      </c>
      <c r="D198" s="9">
        <v>1127</v>
      </c>
      <c r="E198" s="9">
        <v>23787</v>
      </c>
      <c r="F198" s="9" t="s">
        <v>309</v>
      </c>
      <c r="G198" s="9">
        <v>582615</v>
      </c>
      <c r="H198" s="10" t="s">
        <v>352</v>
      </c>
      <c r="I198" s="11"/>
      <c r="J198" s="11"/>
      <c r="K198" s="11"/>
      <c r="L198" s="11"/>
      <c r="M198" s="11"/>
      <c r="N198" s="11"/>
      <c r="O198" s="11"/>
      <c r="P198" s="11"/>
    </row>
    <row r="199" spans="1:16" s="12" customFormat="1" ht="21" customHeight="1">
      <c r="A199" s="8" t="s">
        <v>191</v>
      </c>
      <c r="B199" s="9">
        <v>277269</v>
      </c>
      <c r="C199" s="9">
        <v>160457</v>
      </c>
      <c r="D199" s="9">
        <v>2926</v>
      </c>
      <c r="E199" s="9">
        <v>13738</v>
      </c>
      <c r="F199" s="9" t="s">
        <v>309</v>
      </c>
      <c r="G199" s="9">
        <v>454390</v>
      </c>
      <c r="H199" s="10" t="s">
        <v>405</v>
      </c>
      <c r="I199" s="11"/>
      <c r="J199" s="11"/>
      <c r="K199" s="11"/>
      <c r="L199" s="11"/>
      <c r="M199" s="11"/>
      <c r="N199" s="11"/>
      <c r="O199" s="11"/>
      <c r="P199" s="11"/>
    </row>
    <row r="200" spans="1:16" s="12" customFormat="1" ht="10.5" customHeight="1">
      <c r="A200" s="8" t="s">
        <v>192</v>
      </c>
      <c r="B200" s="9">
        <v>268743</v>
      </c>
      <c r="C200" s="9">
        <v>103333</v>
      </c>
      <c r="D200" s="9" t="s">
        <v>309</v>
      </c>
      <c r="E200" s="9">
        <v>6555</v>
      </c>
      <c r="F200" s="9" t="s">
        <v>309</v>
      </c>
      <c r="G200" s="9">
        <v>378631</v>
      </c>
      <c r="H200" s="14" t="s">
        <v>406</v>
      </c>
      <c r="I200" s="11"/>
      <c r="J200" s="11"/>
      <c r="K200" s="11"/>
      <c r="L200" s="11"/>
      <c r="M200" s="11"/>
      <c r="N200" s="11"/>
      <c r="O200" s="11"/>
      <c r="P200" s="11"/>
    </row>
    <row r="201" spans="1:16" s="12" customFormat="1" ht="21" customHeight="1">
      <c r="A201" s="8" t="s">
        <v>193</v>
      </c>
      <c r="B201" s="9">
        <v>214144</v>
      </c>
      <c r="C201" s="9">
        <v>51360</v>
      </c>
      <c r="D201" s="9">
        <v>7768</v>
      </c>
      <c r="E201" s="9">
        <v>5632</v>
      </c>
      <c r="F201" s="9" t="s">
        <v>309</v>
      </c>
      <c r="G201" s="9">
        <v>278904</v>
      </c>
      <c r="H201" s="10" t="s">
        <v>353</v>
      </c>
      <c r="I201" s="11"/>
      <c r="J201" s="11"/>
      <c r="K201" s="11"/>
      <c r="L201" s="11"/>
      <c r="M201" s="11"/>
      <c r="N201" s="11"/>
      <c r="O201" s="11"/>
      <c r="P201" s="11"/>
    </row>
    <row r="202" spans="1:16" s="12" customFormat="1" ht="21" customHeight="1">
      <c r="A202" s="8" t="s">
        <v>194</v>
      </c>
      <c r="B202" s="9">
        <v>238068</v>
      </c>
      <c r="C202" s="9">
        <v>65387</v>
      </c>
      <c r="D202" s="9">
        <v>20962</v>
      </c>
      <c r="E202" s="9">
        <v>6931</v>
      </c>
      <c r="F202" s="9" t="s">
        <v>309</v>
      </c>
      <c r="G202" s="9">
        <v>331348</v>
      </c>
      <c r="H202" s="10" t="s">
        <v>407</v>
      </c>
      <c r="I202" s="11"/>
      <c r="J202" s="11"/>
      <c r="K202" s="11"/>
      <c r="L202" s="11"/>
      <c r="M202" s="11"/>
      <c r="N202" s="11"/>
      <c r="O202" s="11"/>
      <c r="P202" s="11"/>
    </row>
    <row r="203" spans="1:16" s="12" customFormat="1" ht="10.5" customHeight="1">
      <c r="A203" s="8" t="s">
        <v>195</v>
      </c>
      <c r="B203" s="9">
        <v>113333</v>
      </c>
      <c r="C203" s="9">
        <v>15223</v>
      </c>
      <c r="D203" s="9">
        <v>78423</v>
      </c>
      <c r="E203" s="9">
        <v>478</v>
      </c>
      <c r="F203" s="9" t="s">
        <v>309</v>
      </c>
      <c r="G203" s="9">
        <v>207457</v>
      </c>
      <c r="H203" s="14" t="s">
        <v>354</v>
      </c>
      <c r="I203" s="11"/>
      <c r="J203" s="11"/>
      <c r="K203" s="11"/>
      <c r="L203" s="11"/>
      <c r="M203" s="11"/>
      <c r="N203" s="11"/>
      <c r="O203" s="11"/>
      <c r="P203" s="11"/>
    </row>
    <row r="204" spans="1:16" s="12" customFormat="1" ht="21" customHeight="1">
      <c r="A204" s="8" t="s">
        <v>196</v>
      </c>
      <c r="B204" s="9">
        <v>255972</v>
      </c>
      <c r="C204" s="9">
        <v>71702</v>
      </c>
      <c r="D204" s="9">
        <v>1298432</v>
      </c>
      <c r="E204" s="9">
        <v>35792</v>
      </c>
      <c r="F204" s="9" t="s">
        <v>309</v>
      </c>
      <c r="G204" s="9">
        <v>1661898</v>
      </c>
      <c r="H204" s="10" t="s">
        <v>355</v>
      </c>
      <c r="I204" s="11"/>
      <c r="J204" s="11"/>
      <c r="K204" s="11"/>
      <c r="L204" s="11"/>
      <c r="M204" s="11"/>
      <c r="N204" s="11"/>
      <c r="O204" s="11"/>
      <c r="P204" s="11"/>
    </row>
    <row r="205" spans="1:16" s="12" customFormat="1" ht="10.5" customHeight="1">
      <c r="A205" s="8" t="s">
        <v>197</v>
      </c>
      <c r="B205" s="9">
        <v>234008</v>
      </c>
      <c r="C205" s="9">
        <v>171761</v>
      </c>
      <c r="D205" s="9">
        <v>28245</v>
      </c>
      <c r="E205" s="9">
        <v>34630</v>
      </c>
      <c r="F205" s="9" t="s">
        <v>309</v>
      </c>
      <c r="G205" s="9">
        <v>468644</v>
      </c>
      <c r="H205" s="14" t="s">
        <v>408</v>
      </c>
      <c r="I205" s="11"/>
      <c r="J205" s="11"/>
      <c r="K205" s="11"/>
      <c r="L205" s="11"/>
      <c r="M205" s="11"/>
      <c r="N205" s="11"/>
      <c r="O205" s="11"/>
      <c r="P205" s="11"/>
    </row>
    <row r="206" spans="1:16" s="12" customFormat="1" ht="21" customHeight="1">
      <c r="A206" s="8" t="s">
        <v>198</v>
      </c>
      <c r="B206" s="9">
        <v>215052</v>
      </c>
      <c r="C206" s="9">
        <v>235520</v>
      </c>
      <c r="D206" s="9">
        <v>136643</v>
      </c>
      <c r="E206" s="9">
        <v>43069</v>
      </c>
      <c r="F206" s="9" t="s">
        <v>309</v>
      </c>
      <c r="G206" s="9">
        <v>630284</v>
      </c>
      <c r="H206" s="10" t="s">
        <v>409</v>
      </c>
      <c r="I206" s="11"/>
      <c r="J206" s="11"/>
      <c r="K206" s="11"/>
      <c r="L206" s="11"/>
      <c r="M206" s="11"/>
      <c r="N206" s="11"/>
      <c r="O206" s="11"/>
      <c r="P206" s="11"/>
    </row>
    <row r="207" spans="1:16" s="12" customFormat="1" ht="21" customHeight="1">
      <c r="A207" s="8" t="s">
        <v>356</v>
      </c>
      <c r="B207" s="9">
        <v>195775</v>
      </c>
      <c r="C207" s="9">
        <v>78814</v>
      </c>
      <c r="D207" s="9">
        <v>165021</v>
      </c>
      <c r="E207" s="9">
        <v>15274</v>
      </c>
      <c r="F207" s="9" t="s">
        <v>309</v>
      </c>
      <c r="G207" s="9">
        <v>454884</v>
      </c>
      <c r="H207" s="10" t="s">
        <v>369</v>
      </c>
      <c r="I207" s="11"/>
      <c r="J207" s="11"/>
      <c r="K207" s="11"/>
      <c r="L207" s="11"/>
      <c r="M207" s="11"/>
      <c r="N207" s="11"/>
      <c r="O207" s="11"/>
      <c r="P207" s="11"/>
    </row>
    <row r="208" spans="1:16" s="12" customFormat="1" ht="10.5" customHeight="1">
      <c r="A208" s="8" t="s">
        <v>357</v>
      </c>
      <c r="B208" s="9">
        <v>34542</v>
      </c>
      <c r="C208" s="9">
        <v>9625</v>
      </c>
      <c r="D208" s="9">
        <v>91934</v>
      </c>
      <c r="E208" s="9">
        <v>5000</v>
      </c>
      <c r="F208" s="9" t="s">
        <v>309</v>
      </c>
      <c r="G208" s="9">
        <v>141101</v>
      </c>
      <c r="H208" s="14" t="s">
        <v>410</v>
      </c>
      <c r="I208" s="11"/>
      <c r="J208" s="11"/>
      <c r="K208" s="11"/>
      <c r="L208" s="11"/>
      <c r="M208" s="11"/>
      <c r="N208" s="11"/>
      <c r="O208" s="11"/>
      <c r="P208" s="11"/>
    </row>
    <row r="209" spans="1:16" s="12" customFormat="1" ht="21" customHeight="1">
      <c r="A209" s="8" t="s">
        <v>358</v>
      </c>
      <c r="B209" s="9">
        <v>270173</v>
      </c>
      <c r="C209" s="9">
        <v>143180</v>
      </c>
      <c r="D209" s="9">
        <v>246715</v>
      </c>
      <c r="E209" s="9">
        <v>59730</v>
      </c>
      <c r="F209" s="9" t="s">
        <v>309</v>
      </c>
      <c r="G209" s="9">
        <v>719798</v>
      </c>
      <c r="H209" s="10" t="s">
        <v>411</v>
      </c>
      <c r="I209" s="11"/>
      <c r="J209" s="11"/>
      <c r="K209" s="11"/>
      <c r="L209" s="11"/>
      <c r="M209" s="11"/>
      <c r="N209" s="11"/>
      <c r="O209" s="11"/>
      <c r="P209" s="11"/>
    </row>
    <row r="210" spans="1:16" s="12" customFormat="1" ht="10.5" customHeight="1">
      <c r="A210" s="8" t="s">
        <v>359</v>
      </c>
      <c r="B210" s="9">
        <v>166114</v>
      </c>
      <c r="C210" s="9">
        <v>101683</v>
      </c>
      <c r="D210" s="9">
        <v>15706</v>
      </c>
      <c r="E210" s="9">
        <v>2682</v>
      </c>
      <c r="F210" s="9" t="s">
        <v>309</v>
      </c>
      <c r="G210" s="9">
        <v>286185</v>
      </c>
      <c r="H210" s="14" t="s">
        <v>370</v>
      </c>
      <c r="I210" s="11"/>
      <c r="J210" s="11"/>
      <c r="K210" s="11"/>
      <c r="L210" s="11"/>
      <c r="M210" s="11"/>
      <c r="N210" s="11"/>
      <c r="O210" s="11"/>
      <c r="P210" s="11"/>
    </row>
    <row r="211" spans="1:16" s="12" customFormat="1" ht="10.5" customHeight="1">
      <c r="A211" s="8" t="s">
        <v>360</v>
      </c>
      <c r="B211" s="9">
        <v>201709</v>
      </c>
      <c r="C211" s="9">
        <v>15016</v>
      </c>
      <c r="D211" s="9">
        <v>325</v>
      </c>
      <c r="E211" s="9">
        <v>21810</v>
      </c>
      <c r="F211" s="9" t="s">
        <v>309</v>
      </c>
      <c r="G211" s="9">
        <v>238860</v>
      </c>
      <c r="H211" s="14" t="s">
        <v>371</v>
      </c>
      <c r="I211" s="11"/>
      <c r="J211" s="11"/>
      <c r="K211" s="11"/>
      <c r="L211" s="11"/>
      <c r="M211" s="11"/>
      <c r="N211" s="11"/>
      <c r="O211" s="11"/>
      <c r="P211" s="11"/>
    </row>
    <row r="212" spans="1:16" s="12" customFormat="1" ht="10.5" customHeight="1">
      <c r="A212" s="8" t="s">
        <v>361</v>
      </c>
      <c r="B212" s="9">
        <v>126535</v>
      </c>
      <c r="C212" s="9">
        <v>268444</v>
      </c>
      <c r="D212" s="9" t="s">
        <v>309</v>
      </c>
      <c r="E212" s="9">
        <v>15896</v>
      </c>
      <c r="F212" s="9" t="s">
        <v>309</v>
      </c>
      <c r="G212" s="9">
        <v>410875</v>
      </c>
      <c r="H212" s="14" t="s">
        <v>412</v>
      </c>
      <c r="I212" s="11"/>
      <c r="J212" s="11"/>
      <c r="K212" s="11"/>
      <c r="L212" s="11"/>
      <c r="M212" s="11"/>
      <c r="N212" s="11"/>
      <c r="O212" s="11"/>
      <c r="P212" s="11"/>
    </row>
    <row r="213" spans="1:16" s="12" customFormat="1" ht="10.5" customHeight="1">
      <c r="A213" s="8" t="s">
        <v>362</v>
      </c>
      <c r="B213" s="9">
        <v>149232</v>
      </c>
      <c r="C213" s="9">
        <v>46225</v>
      </c>
      <c r="D213" s="9" t="s">
        <v>309</v>
      </c>
      <c r="E213" s="9">
        <v>36579</v>
      </c>
      <c r="F213" s="9" t="s">
        <v>309</v>
      </c>
      <c r="G213" s="9">
        <v>232036</v>
      </c>
      <c r="H213" s="14" t="s">
        <v>413</v>
      </c>
      <c r="I213" s="11"/>
      <c r="J213" s="11"/>
      <c r="K213" s="11"/>
      <c r="L213" s="11"/>
      <c r="M213" s="11"/>
      <c r="N213" s="11"/>
      <c r="O213" s="11"/>
      <c r="P213" s="11"/>
    </row>
    <row r="214" spans="1:16" s="12" customFormat="1" ht="10.5" customHeight="1">
      <c r="A214" s="8" t="s">
        <v>363</v>
      </c>
      <c r="B214" s="9">
        <v>154198</v>
      </c>
      <c r="C214" s="9">
        <v>30911</v>
      </c>
      <c r="D214" s="9" t="s">
        <v>309</v>
      </c>
      <c r="E214" s="9">
        <v>33773</v>
      </c>
      <c r="F214" s="9" t="s">
        <v>309</v>
      </c>
      <c r="G214" s="9">
        <v>218582</v>
      </c>
      <c r="H214" s="14" t="s">
        <v>372</v>
      </c>
      <c r="I214" s="11"/>
      <c r="J214" s="11"/>
      <c r="K214" s="11"/>
      <c r="L214" s="11"/>
      <c r="M214" s="11"/>
      <c r="N214" s="11"/>
      <c r="O214" s="11"/>
      <c r="P214" s="11"/>
    </row>
    <row r="215" spans="1:16" s="12" customFormat="1" ht="10.5" customHeight="1">
      <c r="A215" s="8" t="s">
        <v>364</v>
      </c>
      <c r="B215" s="9">
        <v>157556</v>
      </c>
      <c r="C215" s="9">
        <v>19567</v>
      </c>
      <c r="D215" s="9" t="s">
        <v>309</v>
      </c>
      <c r="E215" s="9">
        <v>31320</v>
      </c>
      <c r="F215" s="9" t="s">
        <v>309</v>
      </c>
      <c r="G215" s="9">
        <v>208443</v>
      </c>
      <c r="H215" s="14" t="s">
        <v>414</v>
      </c>
      <c r="I215" s="11"/>
      <c r="J215" s="11"/>
      <c r="K215" s="11"/>
      <c r="L215" s="11"/>
      <c r="M215" s="11"/>
      <c r="N215" s="11"/>
      <c r="O215" s="11"/>
      <c r="P215" s="11"/>
    </row>
    <row r="216" spans="1:16" s="12" customFormat="1" ht="10.5" customHeight="1">
      <c r="A216" s="8" t="s">
        <v>365</v>
      </c>
      <c r="B216" s="9">
        <v>136051</v>
      </c>
      <c r="C216" s="9">
        <v>25860</v>
      </c>
      <c r="D216" s="9">
        <v>185</v>
      </c>
      <c r="E216" s="9">
        <v>6495</v>
      </c>
      <c r="F216" s="9" t="s">
        <v>309</v>
      </c>
      <c r="G216" s="9">
        <v>168591</v>
      </c>
      <c r="H216" s="14" t="s">
        <v>415</v>
      </c>
      <c r="I216" s="11"/>
      <c r="J216" s="11"/>
      <c r="K216" s="11"/>
      <c r="L216" s="11"/>
      <c r="M216" s="11"/>
      <c r="N216" s="11"/>
      <c r="O216" s="11"/>
      <c r="P216" s="11"/>
    </row>
    <row r="217" spans="1:16" s="12" customFormat="1" ht="10.5" customHeight="1">
      <c r="A217" s="8" t="s">
        <v>366</v>
      </c>
      <c r="B217" s="9">
        <v>174965</v>
      </c>
      <c r="C217" s="9">
        <v>101299</v>
      </c>
      <c r="D217" s="9" t="s">
        <v>309</v>
      </c>
      <c r="E217" s="9">
        <v>25737</v>
      </c>
      <c r="F217" s="9" t="s">
        <v>309</v>
      </c>
      <c r="G217" s="9">
        <v>302001</v>
      </c>
      <c r="H217" s="14" t="s">
        <v>373</v>
      </c>
      <c r="I217" s="11"/>
      <c r="J217" s="11"/>
      <c r="K217" s="11"/>
      <c r="L217" s="11"/>
      <c r="M217" s="11"/>
      <c r="N217" s="11"/>
      <c r="O217" s="11"/>
      <c r="P217" s="11"/>
    </row>
    <row r="218" spans="1:16" s="12" customFormat="1" ht="10.5" customHeight="1">
      <c r="A218" s="8" t="s">
        <v>367</v>
      </c>
      <c r="B218" s="9">
        <v>135893</v>
      </c>
      <c r="C218" s="9">
        <v>750</v>
      </c>
      <c r="D218" s="9">
        <v>1710</v>
      </c>
      <c r="E218" s="9">
        <v>87052</v>
      </c>
      <c r="F218" s="9" t="s">
        <v>309</v>
      </c>
      <c r="G218" s="9">
        <v>225405</v>
      </c>
      <c r="H218" s="14" t="s">
        <v>374</v>
      </c>
      <c r="I218" s="11"/>
      <c r="J218" s="11"/>
      <c r="K218" s="11"/>
      <c r="L218" s="11"/>
      <c r="M218" s="11"/>
      <c r="N218" s="11"/>
      <c r="O218" s="11"/>
      <c r="P218" s="11"/>
    </row>
    <row r="219" spans="1:16" s="12" customFormat="1" ht="31.5" customHeight="1">
      <c r="A219" s="8" t="s">
        <v>37</v>
      </c>
      <c r="B219" s="9">
        <f>SUM(B182:B218)</f>
        <v>7021332</v>
      </c>
      <c r="C219" s="9">
        <v>2794393</v>
      </c>
      <c r="D219" s="9">
        <f>SUM(D182:D218)</f>
        <v>2427023</v>
      </c>
      <c r="E219" s="9">
        <f>SUM(E182:E218)</f>
        <v>2313439</v>
      </c>
      <c r="F219" s="9">
        <f>SUM(F182:F218)</f>
        <v>10130</v>
      </c>
      <c r="G219" s="9">
        <f>SUM(G182:G218)</f>
        <v>14566317</v>
      </c>
      <c r="H219" s="10" t="s">
        <v>416</v>
      </c>
      <c r="I219" s="11"/>
      <c r="J219" s="11"/>
      <c r="K219" s="11"/>
      <c r="L219" s="11"/>
      <c r="M219" s="11"/>
      <c r="N219" s="11"/>
      <c r="O219" s="11"/>
      <c r="P219" s="11"/>
    </row>
    <row r="220" spans="1:16" s="12" customFormat="1" ht="10.5" customHeight="1">
      <c r="A220" s="16" t="s">
        <v>8</v>
      </c>
      <c r="B220" s="17">
        <v>45008665</v>
      </c>
      <c r="C220" s="17">
        <v>7113665</v>
      </c>
      <c r="D220" s="17">
        <v>7579101</v>
      </c>
      <c r="E220" s="17">
        <v>34783194</v>
      </c>
      <c r="F220" s="17">
        <v>674816</v>
      </c>
      <c r="G220" s="17">
        <v>95249441</v>
      </c>
      <c r="H220" s="18"/>
      <c r="I220" s="11"/>
      <c r="J220" s="11"/>
      <c r="K220" s="11"/>
      <c r="L220" s="11"/>
      <c r="M220" s="11"/>
      <c r="N220" s="11"/>
      <c r="O220" s="11"/>
      <c r="P220" s="11"/>
    </row>
    <row r="221" ht="10.5">
      <c r="B221" s="3" t="s">
        <v>417</v>
      </c>
    </row>
    <row r="222" ht="10.5">
      <c r="B222" s="3" t="s">
        <v>418</v>
      </c>
    </row>
    <row r="223" ht="10.5">
      <c r="B223" s="3" t="s">
        <v>368</v>
      </c>
    </row>
  </sheetData>
  <mergeCells count="2">
    <mergeCell ref="B1:G1"/>
    <mergeCell ref="A2:A3"/>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Ｐ明朝,標準"&amp;8大正７年</oddFooter>
  </headerFooter>
  <rowBreaks count="1" manualBreakCount="1">
    <brk id="11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山本 高行</cp:lastModifiedBy>
  <cp:lastPrinted>2001-11-13T06:44:43Z</cp:lastPrinted>
  <dcterms:created xsi:type="dcterms:W3CDTF">2001-09-26T01:42:12Z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