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6F" sheetId="1" r:id="rId1"/>
  </sheets>
  <definedNames>
    <definedName name="_xlnm.Print_Titles" localSheetId="0">'T06-03-036F'!$A:$A</definedName>
  </definedNames>
  <calcPr fullCalcOnLoad="1"/>
</workbook>
</file>

<file path=xl/sharedStrings.xml><?xml version="1.0" encoding="utf-8"?>
<sst xmlns="http://schemas.openxmlformats.org/spreadsheetml/2006/main" count="182" uniqueCount="44">
  <si>
    <t>計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</si>
  <si>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</si>
  <si>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</si>
  <si>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</si>
  <si>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</si>
  <si>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</si>
  <si>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</si>
  <si>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</si>
  <si>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</si>
  <si>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</si>
  <si>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</si>
  <si>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</si>
  <si>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</si>
  <si>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内種</t>
  </si>
  <si>
    <t>雑種</t>
  </si>
  <si>
    <t>外種</t>
  </si>
  <si>
    <t>計</t>
  </si>
  <si>
    <t>牝</t>
  </si>
  <si>
    <t>牡</t>
  </si>
  <si>
    <t>-</t>
  </si>
  <si>
    <t>円</t>
  </si>
  <si>
    <t>?</t>
  </si>
  <si>
    <t>-</t>
  </si>
  <si>
    <t>暦年内</t>
  </si>
  <si>
    <t>大正３年</t>
  </si>
  <si>
    <t>大正２年</t>
  </si>
  <si>
    <t>大正元年</t>
  </si>
  <si>
    <t>-</t>
  </si>
  <si>
    <t>…</t>
  </si>
  <si>
    <t>普通</t>
  </si>
  <si>
    <t>閹</t>
  </si>
  <si>
    <t>牧畜</t>
  </si>
  <si>
    <t>郡市別</t>
  </si>
  <si>
    <t>大正５年</t>
  </si>
  <si>
    <t>大正４年</t>
  </si>
  <si>
    <t>…</t>
  </si>
  <si>
    <t xml:space="preserve">第３６  牛 </t>
  </si>
  <si>
    <t>年内斃死</t>
  </si>
  <si>
    <t>年内出産</t>
  </si>
  <si>
    <t>年内出産</t>
  </si>
  <si>
    <t>頭数</t>
  </si>
  <si>
    <t>価額</t>
  </si>
  <si>
    <t>年末現在</t>
  </si>
  <si>
    <t>年末現在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</si>
</sst>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20" xfId="16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7" fontId="2" fillId="0" borderId="21" xfId="16" applyNumberFormat="1" applyFont="1" applyBorder="1" applyAlignment="1">
      <alignment horizontal="right"/>
    </xf>
    <xf numFmtId="177" fontId="2" fillId="0" borderId="22" xfId="16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16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3" xfId="16" applyNumberFormat="1" applyFont="1" applyBorder="1" applyAlignment="1">
      <alignment horizontal="right"/>
    </xf>
    <xf numFmtId="177" fontId="2" fillId="0" borderId="24" xfId="16" applyNumberFormat="1" applyFont="1" applyBorder="1" applyAlignment="1">
      <alignment horizontal="right"/>
    </xf>
    <xf numFmtId="177" fontId="2" fillId="0" borderId="25" xfId="16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41" width="9.125" style="0" customWidth="1"/>
  </cols>
  <sheetData>
    <row r="1" spans="1:36" s="3" customFormat="1" ht="12" customHeight="1">
      <c r="A1" s="13" t="s">
        <v>31</v>
      </c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0" t="s">
        <v>23</v>
      </c>
      <c r="N1" s="20"/>
      <c r="O1" s="20"/>
      <c r="P1" s="20"/>
      <c r="Q1" s="20"/>
      <c r="R1" s="20"/>
      <c r="S1" s="20"/>
      <c r="T1" s="20"/>
      <c r="U1" s="20"/>
      <c r="V1" s="20"/>
      <c r="W1" s="5"/>
      <c r="X1" s="20"/>
      <c r="Y1" s="20"/>
      <c r="Z1" s="20"/>
      <c r="AA1" s="20"/>
      <c r="AB1" s="20"/>
      <c r="AC1" s="23"/>
      <c r="AD1" s="23"/>
      <c r="AE1" s="23"/>
      <c r="AF1" s="23"/>
      <c r="AG1" s="23"/>
      <c r="AH1" s="23"/>
      <c r="AI1" s="23"/>
      <c r="AJ1" s="23"/>
    </row>
    <row r="2" spans="1:41" s="3" customFormat="1" ht="10.5" customHeight="1">
      <c r="A2" s="38" t="s">
        <v>32</v>
      </c>
      <c r="B2" s="62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 t="s">
        <v>39</v>
      </c>
      <c r="O2" s="63"/>
      <c r="P2" s="63"/>
      <c r="Q2" s="63"/>
      <c r="R2" s="63"/>
      <c r="S2" s="65"/>
      <c r="T2" s="62" t="s">
        <v>37</v>
      </c>
      <c r="U2" s="68"/>
      <c r="V2" s="68"/>
      <c r="W2" s="68"/>
      <c r="X2" s="68"/>
      <c r="Y2" s="68"/>
      <c r="Z2" s="64" t="s">
        <v>37</v>
      </c>
      <c r="AA2" s="68"/>
      <c r="AB2" s="69"/>
      <c r="AC2" s="62" t="s">
        <v>42</v>
      </c>
      <c r="AD2" s="63"/>
      <c r="AE2" s="63"/>
      <c r="AF2" s="63"/>
      <c r="AG2" s="63"/>
      <c r="AH2" s="63"/>
      <c r="AI2" s="63"/>
      <c r="AJ2" s="63"/>
      <c r="AK2" s="63"/>
      <c r="AL2" s="64" t="s">
        <v>43</v>
      </c>
      <c r="AM2" s="63"/>
      <c r="AN2" s="63"/>
      <c r="AO2" s="72"/>
    </row>
    <row r="3" spans="1:41" s="3" customFormat="1" ht="10.5" customHeight="1">
      <c r="A3" s="39"/>
      <c r="B3" s="32" t="s">
        <v>1</v>
      </c>
      <c r="C3" s="37"/>
      <c r="D3" s="37"/>
      <c r="E3" s="33"/>
      <c r="F3" s="32" t="s">
        <v>2</v>
      </c>
      <c r="G3" s="37"/>
      <c r="H3" s="37"/>
      <c r="I3" s="33"/>
      <c r="J3" s="32" t="s">
        <v>3</v>
      </c>
      <c r="K3" s="37"/>
      <c r="L3" s="37"/>
      <c r="M3" s="33"/>
      <c r="N3" s="32" t="s">
        <v>16</v>
      </c>
      <c r="O3" s="37"/>
      <c r="P3" s="37"/>
      <c r="Q3" s="37"/>
      <c r="R3" s="37"/>
      <c r="S3" s="33"/>
      <c r="T3" s="32" t="s">
        <v>13</v>
      </c>
      <c r="U3" s="33"/>
      <c r="V3" s="32" t="s">
        <v>14</v>
      </c>
      <c r="W3" s="33"/>
      <c r="X3" s="32" t="s">
        <v>15</v>
      </c>
      <c r="Y3" s="33"/>
      <c r="Z3" s="70" t="s">
        <v>16</v>
      </c>
      <c r="AA3" s="70"/>
      <c r="AB3" s="71"/>
      <c r="AC3" s="34" t="s">
        <v>13</v>
      </c>
      <c r="AD3" s="35"/>
      <c r="AE3" s="35"/>
      <c r="AF3" s="34" t="s">
        <v>14</v>
      </c>
      <c r="AG3" s="35"/>
      <c r="AH3" s="36"/>
      <c r="AI3" s="32" t="s">
        <v>15</v>
      </c>
      <c r="AJ3" s="37"/>
      <c r="AK3" s="33"/>
      <c r="AL3" s="30" t="s">
        <v>16</v>
      </c>
      <c r="AM3" s="30"/>
      <c r="AN3" s="30"/>
      <c r="AO3" s="31"/>
    </row>
    <row r="4" spans="1:41" s="1" customFormat="1" ht="10.5" customHeight="1">
      <c r="A4" s="39"/>
      <c r="B4" s="32" t="s">
        <v>17</v>
      </c>
      <c r="C4" s="33"/>
      <c r="D4" s="32" t="s">
        <v>18</v>
      </c>
      <c r="E4" s="33"/>
      <c r="F4" s="32" t="s">
        <v>17</v>
      </c>
      <c r="G4" s="33"/>
      <c r="H4" s="32" t="s">
        <v>18</v>
      </c>
      <c r="I4" s="33"/>
      <c r="J4" s="32" t="s">
        <v>17</v>
      </c>
      <c r="K4" s="33"/>
      <c r="L4" s="32" t="s">
        <v>18</v>
      </c>
      <c r="M4" s="33"/>
      <c r="N4" s="32" t="s">
        <v>17</v>
      </c>
      <c r="O4" s="33"/>
      <c r="P4" s="32" t="s">
        <v>18</v>
      </c>
      <c r="Q4" s="33"/>
      <c r="R4" s="32" t="s">
        <v>16</v>
      </c>
      <c r="S4" s="33"/>
      <c r="T4" s="25" t="s">
        <v>17</v>
      </c>
      <c r="U4" s="25" t="s">
        <v>18</v>
      </c>
      <c r="V4" s="25" t="s">
        <v>17</v>
      </c>
      <c r="W4" s="25" t="s">
        <v>18</v>
      </c>
      <c r="X4" s="25" t="s">
        <v>17</v>
      </c>
      <c r="Y4" s="25" t="s">
        <v>18</v>
      </c>
      <c r="Z4" s="25" t="s">
        <v>17</v>
      </c>
      <c r="AA4" s="25" t="s">
        <v>18</v>
      </c>
      <c r="AB4" s="25" t="s">
        <v>16</v>
      </c>
      <c r="AC4" s="25" t="s">
        <v>17</v>
      </c>
      <c r="AD4" s="32" t="s">
        <v>18</v>
      </c>
      <c r="AE4" s="33"/>
      <c r="AF4" s="25" t="s">
        <v>17</v>
      </c>
      <c r="AG4" s="32" t="s">
        <v>18</v>
      </c>
      <c r="AH4" s="33"/>
      <c r="AI4" s="25" t="s">
        <v>17</v>
      </c>
      <c r="AJ4" s="32" t="s">
        <v>18</v>
      </c>
      <c r="AK4" s="33"/>
      <c r="AL4" s="25" t="s">
        <v>17</v>
      </c>
      <c r="AM4" s="27" t="s">
        <v>18</v>
      </c>
      <c r="AN4" s="27"/>
      <c r="AO4" s="28" t="s">
        <v>0</v>
      </c>
    </row>
    <row r="5" spans="1:41" s="1" customFormat="1" ht="10.5" customHeight="1">
      <c r="A5" s="39"/>
      <c r="B5" s="21" t="s">
        <v>40</v>
      </c>
      <c r="C5" s="21" t="s">
        <v>41</v>
      </c>
      <c r="D5" s="21" t="s">
        <v>40</v>
      </c>
      <c r="E5" s="21" t="s">
        <v>41</v>
      </c>
      <c r="F5" s="21" t="s">
        <v>40</v>
      </c>
      <c r="G5" s="21" t="s">
        <v>41</v>
      </c>
      <c r="H5" s="21" t="s">
        <v>40</v>
      </c>
      <c r="I5" s="21" t="s">
        <v>41</v>
      </c>
      <c r="J5" s="21" t="s">
        <v>40</v>
      </c>
      <c r="K5" s="21" t="s">
        <v>41</v>
      </c>
      <c r="L5" s="21" t="s">
        <v>40</v>
      </c>
      <c r="M5" s="21" t="s">
        <v>41</v>
      </c>
      <c r="N5" s="21" t="s">
        <v>40</v>
      </c>
      <c r="O5" s="21" t="s">
        <v>41</v>
      </c>
      <c r="P5" s="21" t="s">
        <v>40</v>
      </c>
      <c r="Q5" s="21" t="s">
        <v>41</v>
      </c>
      <c r="R5" s="21" t="s">
        <v>40</v>
      </c>
      <c r="S5" s="21" t="s">
        <v>41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1" t="s">
        <v>29</v>
      </c>
      <c r="AE5" s="21" t="s">
        <v>30</v>
      </c>
      <c r="AF5" s="26"/>
      <c r="AG5" s="21" t="s">
        <v>29</v>
      </c>
      <c r="AH5" s="21" t="s">
        <v>30</v>
      </c>
      <c r="AI5" s="26"/>
      <c r="AJ5" s="21" t="s">
        <v>29</v>
      </c>
      <c r="AK5" s="21" t="s">
        <v>30</v>
      </c>
      <c r="AL5" s="26"/>
      <c r="AM5" s="2" t="s">
        <v>29</v>
      </c>
      <c r="AN5" s="2" t="s">
        <v>30</v>
      </c>
      <c r="AO5" s="29"/>
    </row>
    <row r="6" spans="1:41" s="1" customFormat="1" ht="10.5" customHeight="1">
      <c r="A6" s="40"/>
      <c r="B6" s="22"/>
      <c r="C6" s="22" t="s">
        <v>20</v>
      </c>
      <c r="D6" s="22"/>
      <c r="E6" s="22" t="s">
        <v>20</v>
      </c>
      <c r="F6" s="22"/>
      <c r="G6" s="22" t="s">
        <v>20</v>
      </c>
      <c r="H6" s="22"/>
      <c r="I6" s="22" t="s">
        <v>20</v>
      </c>
      <c r="J6" s="22"/>
      <c r="K6" s="22" t="s">
        <v>20</v>
      </c>
      <c r="L6" s="22"/>
      <c r="M6" s="22" t="s">
        <v>20</v>
      </c>
      <c r="N6" s="22"/>
      <c r="O6" s="22" t="s">
        <v>20</v>
      </c>
      <c r="P6" s="22"/>
      <c r="Q6" s="22" t="s">
        <v>20</v>
      </c>
      <c r="R6" s="22"/>
      <c r="S6" s="22" t="s">
        <v>20</v>
      </c>
      <c r="T6" s="22"/>
      <c r="U6" s="22"/>
      <c r="V6" s="22"/>
      <c r="W6" s="22"/>
      <c r="X6" s="22"/>
      <c r="Y6" s="22"/>
      <c r="Z6" s="22"/>
      <c r="AA6" s="22"/>
      <c r="AB6" s="66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67"/>
    </row>
    <row r="7" spans="1:41" s="1" customFormat="1" ht="10.5" customHeight="1">
      <c r="A7" s="42" t="s">
        <v>4</v>
      </c>
      <c r="B7" s="44" t="s">
        <v>19</v>
      </c>
      <c r="C7" s="44" t="s">
        <v>19</v>
      </c>
      <c r="D7" s="44" t="s">
        <v>19</v>
      </c>
      <c r="E7" s="44" t="s">
        <v>19</v>
      </c>
      <c r="F7" s="44">
        <v>18</v>
      </c>
      <c r="G7" s="44">
        <v>900</v>
      </c>
      <c r="H7" s="44">
        <v>20</v>
      </c>
      <c r="I7" s="44">
        <v>500</v>
      </c>
      <c r="J7" s="44">
        <v>3</v>
      </c>
      <c r="K7" s="44">
        <v>150</v>
      </c>
      <c r="L7" s="44">
        <v>1</v>
      </c>
      <c r="M7" s="44">
        <v>25</v>
      </c>
      <c r="N7" s="44">
        <v>21</v>
      </c>
      <c r="O7" s="44">
        <v>1050</v>
      </c>
      <c r="P7" s="44">
        <v>21</v>
      </c>
      <c r="Q7" s="45">
        <v>525</v>
      </c>
      <c r="R7" s="45">
        <v>42</v>
      </c>
      <c r="S7" s="45">
        <v>1575</v>
      </c>
      <c r="T7" s="44" t="s">
        <v>22</v>
      </c>
      <c r="U7" s="44" t="s">
        <v>22</v>
      </c>
      <c r="V7" s="44">
        <v>1</v>
      </c>
      <c r="W7" s="44">
        <v>2</v>
      </c>
      <c r="X7" s="44">
        <v>1</v>
      </c>
      <c r="Y7" s="44" t="s">
        <v>19</v>
      </c>
      <c r="Z7" s="44">
        <v>2</v>
      </c>
      <c r="AA7" s="44">
        <v>2</v>
      </c>
      <c r="AB7" s="45">
        <v>4</v>
      </c>
      <c r="AC7" s="44">
        <v>5</v>
      </c>
      <c r="AD7" s="44" t="s">
        <v>22</v>
      </c>
      <c r="AE7" s="44" t="s">
        <v>19</v>
      </c>
      <c r="AF7" s="44">
        <v>50</v>
      </c>
      <c r="AG7" s="44">
        <v>4</v>
      </c>
      <c r="AH7" s="44" t="s">
        <v>19</v>
      </c>
      <c r="AI7" s="44">
        <v>5</v>
      </c>
      <c r="AJ7" s="44">
        <v>1</v>
      </c>
      <c r="AK7" s="44" t="s">
        <v>19</v>
      </c>
      <c r="AL7" s="44">
        <v>60</v>
      </c>
      <c r="AM7" s="44">
        <v>5</v>
      </c>
      <c r="AN7" s="44" t="s">
        <v>22</v>
      </c>
      <c r="AO7" s="46">
        <v>65</v>
      </c>
    </row>
    <row r="8" spans="1:41" s="1" customFormat="1" ht="10.5" customHeight="1">
      <c r="A8" s="42" t="s">
        <v>5</v>
      </c>
      <c r="B8" s="44">
        <v>288</v>
      </c>
      <c r="C8" s="44">
        <v>14938</v>
      </c>
      <c r="D8" s="44">
        <v>246</v>
      </c>
      <c r="E8" s="44">
        <v>6930</v>
      </c>
      <c r="F8" s="44">
        <v>119</v>
      </c>
      <c r="G8" s="44">
        <v>5342</v>
      </c>
      <c r="H8" s="44">
        <v>102</v>
      </c>
      <c r="I8" s="44">
        <v>2636</v>
      </c>
      <c r="J8" s="44">
        <v>1</v>
      </c>
      <c r="K8" s="44">
        <v>50</v>
      </c>
      <c r="L8" s="44" t="s">
        <v>22</v>
      </c>
      <c r="M8" s="44" t="s">
        <v>22</v>
      </c>
      <c r="N8" s="44">
        <v>408</v>
      </c>
      <c r="O8" s="44">
        <v>20330</v>
      </c>
      <c r="P8" s="44">
        <v>348</v>
      </c>
      <c r="Q8" s="45">
        <v>9566</v>
      </c>
      <c r="R8" s="45">
        <v>756</v>
      </c>
      <c r="S8" s="45">
        <v>29896</v>
      </c>
      <c r="T8" s="44">
        <v>14</v>
      </c>
      <c r="U8" s="44">
        <v>7</v>
      </c>
      <c r="V8" s="44">
        <v>7</v>
      </c>
      <c r="W8" s="44">
        <v>7</v>
      </c>
      <c r="X8" s="44" t="s">
        <v>19</v>
      </c>
      <c r="Y8" s="44" t="s">
        <v>19</v>
      </c>
      <c r="Z8" s="44">
        <v>21</v>
      </c>
      <c r="AA8" s="44">
        <v>14</v>
      </c>
      <c r="AB8" s="45">
        <v>35</v>
      </c>
      <c r="AC8" s="44">
        <v>1693</v>
      </c>
      <c r="AD8" s="44">
        <v>607</v>
      </c>
      <c r="AE8" s="44">
        <v>3</v>
      </c>
      <c r="AF8" s="44">
        <v>1074</v>
      </c>
      <c r="AG8" s="44">
        <v>311</v>
      </c>
      <c r="AH8" s="44">
        <v>71</v>
      </c>
      <c r="AI8" s="44">
        <v>6</v>
      </c>
      <c r="AJ8" s="44" t="s">
        <v>19</v>
      </c>
      <c r="AK8" s="44" t="s">
        <v>19</v>
      </c>
      <c r="AL8" s="44">
        <v>2773</v>
      </c>
      <c r="AM8" s="44">
        <v>918</v>
      </c>
      <c r="AN8" s="44">
        <v>74</v>
      </c>
      <c r="AO8" s="46">
        <v>3765</v>
      </c>
    </row>
    <row r="9" spans="1:41" s="1" customFormat="1" ht="10.5" customHeight="1">
      <c r="A9" s="42" t="s">
        <v>6</v>
      </c>
      <c r="B9" s="44">
        <v>190</v>
      </c>
      <c r="C9" s="44">
        <v>8051</v>
      </c>
      <c r="D9" s="44">
        <v>194</v>
      </c>
      <c r="E9" s="44">
        <v>4641</v>
      </c>
      <c r="F9" s="44">
        <v>148</v>
      </c>
      <c r="G9" s="44">
        <v>4838</v>
      </c>
      <c r="H9" s="44">
        <v>143</v>
      </c>
      <c r="I9" s="44">
        <v>2870</v>
      </c>
      <c r="J9" s="44">
        <v>3</v>
      </c>
      <c r="K9" s="44">
        <v>150</v>
      </c>
      <c r="L9" s="44">
        <v>1</v>
      </c>
      <c r="M9" s="44">
        <v>40</v>
      </c>
      <c r="N9" s="44">
        <v>341</v>
      </c>
      <c r="O9" s="44">
        <v>13039</v>
      </c>
      <c r="P9" s="44">
        <v>338</v>
      </c>
      <c r="Q9" s="45">
        <v>7551</v>
      </c>
      <c r="R9" s="45">
        <v>679</v>
      </c>
      <c r="S9" s="45">
        <v>20590</v>
      </c>
      <c r="T9" s="44">
        <v>1</v>
      </c>
      <c r="U9" s="44">
        <v>1</v>
      </c>
      <c r="V9" s="44">
        <v>3</v>
      </c>
      <c r="W9" s="44">
        <v>3</v>
      </c>
      <c r="X9" s="44" t="s">
        <v>22</v>
      </c>
      <c r="Y9" s="44" t="s">
        <v>22</v>
      </c>
      <c r="Z9" s="44">
        <v>4</v>
      </c>
      <c r="AA9" s="44">
        <v>4</v>
      </c>
      <c r="AB9" s="45">
        <v>8</v>
      </c>
      <c r="AC9" s="44">
        <v>1660</v>
      </c>
      <c r="AD9" s="44">
        <v>158</v>
      </c>
      <c r="AE9" s="44" t="s">
        <v>22</v>
      </c>
      <c r="AF9" s="44">
        <v>1520</v>
      </c>
      <c r="AG9" s="44">
        <v>77</v>
      </c>
      <c r="AH9" s="44" t="s">
        <v>22</v>
      </c>
      <c r="AI9" s="44">
        <v>6</v>
      </c>
      <c r="AJ9" s="44" t="s">
        <v>19</v>
      </c>
      <c r="AK9" s="44" t="s">
        <v>19</v>
      </c>
      <c r="AL9" s="44">
        <v>3186</v>
      </c>
      <c r="AM9" s="44">
        <v>235</v>
      </c>
      <c r="AN9" s="44" t="s">
        <v>22</v>
      </c>
      <c r="AO9" s="46">
        <v>3421</v>
      </c>
    </row>
    <row r="10" spans="1:41" s="1" customFormat="1" ht="10.5" customHeight="1">
      <c r="A10" s="42" t="s">
        <v>7</v>
      </c>
      <c r="B10" s="44">
        <v>74</v>
      </c>
      <c r="C10" s="44">
        <v>3110</v>
      </c>
      <c r="D10" s="44">
        <v>96</v>
      </c>
      <c r="E10" s="44">
        <v>3080</v>
      </c>
      <c r="F10" s="44">
        <v>51</v>
      </c>
      <c r="G10" s="44">
        <v>2250</v>
      </c>
      <c r="H10" s="44">
        <v>59</v>
      </c>
      <c r="I10" s="44">
        <v>1605</v>
      </c>
      <c r="J10" s="44">
        <v>5</v>
      </c>
      <c r="K10" s="44">
        <v>200</v>
      </c>
      <c r="L10" s="44">
        <v>7</v>
      </c>
      <c r="M10" s="44">
        <v>75</v>
      </c>
      <c r="N10" s="44">
        <v>130</v>
      </c>
      <c r="O10" s="44">
        <v>5560</v>
      </c>
      <c r="P10" s="44">
        <v>162</v>
      </c>
      <c r="Q10" s="45">
        <v>4760</v>
      </c>
      <c r="R10" s="45">
        <v>292</v>
      </c>
      <c r="S10" s="45">
        <v>10320</v>
      </c>
      <c r="T10" s="44">
        <v>2</v>
      </c>
      <c r="U10" s="44">
        <v>4</v>
      </c>
      <c r="V10" s="44">
        <v>5</v>
      </c>
      <c r="W10" s="44">
        <v>6</v>
      </c>
      <c r="X10" s="44" t="s">
        <v>22</v>
      </c>
      <c r="Y10" s="44" t="s">
        <v>22</v>
      </c>
      <c r="Z10" s="44">
        <v>7</v>
      </c>
      <c r="AA10" s="44">
        <v>10</v>
      </c>
      <c r="AB10" s="45">
        <v>17</v>
      </c>
      <c r="AC10" s="44">
        <v>652</v>
      </c>
      <c r="AD10" s="44">
        <v>822</v>
      </c>
      <c r="AE10" s="44" t="s">
        <v>22</v>
      </c>
      <c r="AF10" s="44">
        <v>595</v>
      </c>
      <c r="AG10" s="44">
        <v>810</v>
      </c>
      <c r="AH10" s="44" t="s">
        <v>22</v>
      </c>
      <c r="AI10" s="44">
        <v>71</v>
      </c>
      <c r="AJ10" s="44">
        <v>19</v>
      </c>
      <c r="AK10" s="44" t="s">
        <v>19</v>
      </c>
      <c r="AL10" s="44">
        <v>1318</v>
      </c>
      <c r="AM10" s="44">
        <v>1651</v>
      </c>
      <c r="AN10" s="44" t="s">
        <v>22</v>
      </c>
      <c r="AO10" s="46">
        <v>2969</v>
      </c>
    </row>
    <row r="11" spans="1:41" s="1" customFormat="1" ht="10.5" customHeight="1">
      <c r="A11" s="42" t="s">
        <v>8</v>
      </c>
      <c r="B11" s="44">
        <v>21</v>
      </c>
      <c r="C11" s="44">
        <v>920</v>
      </c>
      <c r="D11" s="44">
        <v>21</v>
      </c>
      <c r="E11" s="44">
        <v>530</v>
      </c>
      <c r="F11" s="44">
        <v>60</v>
      </c>
      <c r="G11" s="44">
        <v>2960</v>
      </c>
      <c r="H11" s="44">
        <v>58</v>
      </c>
      <c r="I11" s="44">
        <v>1745</v>
      </c>
      <c r="J11" s="44" t="s">
        <v>22</v>
      </c>
      <c r="K11" s="44" t="s">
        <v>22</v>
      </c>
      <c r="L11" s="44" t="s">
        <v>22</v>
      </c>
      <c r="M11" s="44" t="s">
        <v>22</v>
      </c>
      <c r="N11" s="44">
        <v>81</v>
      </c>
      <c r="O11" s="44">
        <v>3880</v>
      </c>
      <c r="P11" s="44">
        <v>79</v>
      </c>
      <c r="Q11" s="45">
        <v>2275</v>
      </c>
      <c r="R11" s="45">
        <v>160</v>
      </c>
      <c r="S11" s="45">
        <v>6155</v>
      </c>
      <c r="T11" s="44" t="s">
        <v>22</v>
      </c>
      <c r="U11" s="44" t="s">
        <v>22</v>
      </c>
      <c r="V11" s="44">
        <v>3</v>
      </c>
      <c r="W11" s="44">
        <v>3</v>
      </c>
      <c r="X11" s="44" t="s">
        <v>22</v>
      </c>
      <c r="Y11" s="44" t="s">
        <v>22</v>
      </c>
      <c r="Z11" s="44">
        <v>3</v>
      </c>
      <c r="AA11" s="44">
        <v>3</v>
      </c>
      <c r="AB11" s="45">
        <v>6</v>
      </c>
      <c r="AC11" s="44">
        <v>553</v>
      </c>
      <c r="AD11" s="44">
        <v>180</v>
      </c>
      <c r="AE11" s="44">
        <v>3</v>
      </c>
      <c r="AF11" s="44">
        <v>444</v>
      </c>
      <c r="AG11" s="44">
        <v>407</v>
      </c>
      <c r="AH11" s="44">
        <v>3</v>
      </c>
      <c r="AI11" s="44">
        <v>10</v>
      </c>
      <c r="AJ11" s="44">
        <v>4</v>
      </c>
      <c r="AK11" s="44" t="s">
        <v>19</v>
      </c>
      <c r="AL11" s="44">
        <v>1007</v>
      </c>
      <c r="AM11" s="44">
        <v>591</v>
      </c>
      <c r="AN11" s="44">
        <v>6</v>
      </c>
      <c r="AO11" s="46">
        <v>1604</v>
      </c>
    </row>
    <row r="12" spans="1:41" s="1" customFormat="1" ht="10.5" customHeight="1">
      <c r="A12" s="42" t="s">
        <v>9</v>
      </c>
      <c r="B12" s="44">
        <v>221</v>
      </c>
      <c r="C12" s="44">
        <v>14085</v>
      </c>
      <c r="D12" s="44">
        <v>191</v>
      </c>
      <c r="E12" s="44">
        <v>9079</v>
      </c>
      <c r="F12" s="44">
        <v>57</v>
      </c>
      <c r="G12" s="44">
        <v>3910</v>
      </c>
      <c r="H12" s="44">
        <v>63</v>
      </c>
      <c r="I12" s="44">
        <v>2795</v>
      </c>
      <c r="J12" s="44" t="s">
        <v>19</v>
      </c>
      <c r="K12" s="44" t="s">
        <v>19</v>
      </c>
      <c r="L12" s="44" t="s">
        <v>27</v>
      </c>
      <c r="M12" s="44" t="s">
        <v>19</v>
      </c>
      <c r="N12" s="44">
        <v>278</v>
      </c>
      <c r="O12" s="44">
        <v>17995</v>
      </c>
      <c r="P12" s="44">
        <v>254</v>
      </c>
      <c r="Q12" s="45">
        <v>11874</v>
      </c>
      <c r="R12" s="45">
        <v>532</v>
      </c>
      <c r="S12" s="45">
        <v>29869</v>
      </c>
      <c r="T12" s="44">
        <v>4</v>
      </c>
      <c r="U12" s="44">
        <v>2</v>
      </c>
      <c r="V12" s="44">
        <v>3</v>
      </c>
      <c r="W12" s="44">
        <v>3</v>
      </c>
      <c r="X12" s="44" t="s">
        <v>22</v>
      </c>
      <c r="Y12" s="44" t="s">
        <v>22</v>
      </c>
      <c r="Z12" s="44">
        <v>7</v>
      </c>
      <c r="AA12" s="44">
        <v>5</v>
      </c>
      <c r="AB12" s="45">
        <v>12</v>
      </c>
      <c r="AC12" s="44">
        <v>1146</v>
      </c>
      <c r="AD12" s="44">
        <v>832</v>
      </c>
      <c r="AE12" s="44">
        <v>1</v>
      </c>
      <c r="AF12" s="44">
        <v>297</v>
      </c>
      <c r="AG12" s="44">
        <v>76</v>
      </c>
      <c r="AH12" s="44" t="s">
        <v>22</v>
      </c>
      <c r="AI12" s="44" t="s">
        <v>22</v>
      </c>
      <c r="AJ12" s="44">
        <v>2</v>
      </c>
      <c r="AK12" s="44" t="s">
        <v>19</v>
      </c>
      <c r="AL12" s="44">
        <v>1443</v>
      </c>
      <c r="AM12" s="44">
        <v>910</v>
      </c>
      <c r="AN12" s="44">
        <v>1</v>
      </c>
      <c r="AO12" s="46">
        <v>2354</v>
      </c>
    </row>
    <row r="13" spans="1:41" s="1" customFormat="1" ht="10.5" customHeight="1">
      <c r="A13" s="42" t="s">
        <v>10</v>
      </c>
      <c r="B13" s="44">
        <v>108</v>
      </c>
      <c r="C13" s="44">
        <v>5153</v>
      </c>
      <c r="D13" s="44">
        <v>102</v>
      </c>
      <c r="E13" s="44">
        <v>3753</v>
      </c>
      <c r="F13" s="44">
        <v>45</v>
      </c>
      <c r="G13" s="44">
        <v>2220</v>
      </c>
      <c r="H13" s="44">
        <v>19</v>
      </c>
      <c r="I13" s="44">
        <v>774</v>
      </c>
      <c r="J13" s="44" t="s">
        <v>22</v>
      </c>
      <c r="K13" s="44" t="s">
        <v>22</v>
      </c>
      <c r="L13" s="44">
        <v>1</v>
      </c>
      <c r="M13" s="44">
        <v>100</v>
      </c>
      <c r="N13" s="44">
        <v>153</v>
      </c>
      <c r="O13" s="44">
        <v>7373</v>
      </c>
      <c r="P13" s="44">
        <v>122</v>
      </c>
      <c r="Q13" s="45">
        <v>4627</v>
      </c>
      <c r="R13" s="45">
        <v>275</v>
      </c>
      <c r="S13" s="45">
        <v>12000</v>
      </c>
      <c r="T13" s="44">
        <v>4</v>
      </c>
      <c r="U13" s="44">
        <v>5</v>
      </c>
      <c r="V13" s="44">
        <v>1</v>
      </c>
      <c r="W13" s="44">
        <v>1</v>
      </c>
      <c r="X13" s="44" t="s">
        <v>22</v>
      </c>
      <c r="Y13" s="44" t="s">
        <v>22</v>
      </c>
      <c r="Z13" s="44">
        <v>5</v>
      </c>
      <c r="AA13" s="44">
        <v>6</v>
      </c>
      <c r="AB13" s="45">
        <v>11</v>
      </c>
      <c r="AC13" s="44">
        <v>782</v>
      </c>
      <c r="AD13" s="44">
        <v>424</v>
      </c>
      <c r="AE13" s="44">
        <v>2</v>
      </c>
      <c r="AF13" s="44">
        <v>338</v>
      </c>
      <c r="AG13" s="44">
        <v>171</v>
      </c>
      <c r="AH13" s="44">
        <v>2</v>
      </c>
      <c r="AI13" s="44">
        <v>1</v>
      </c>
      <c r="AJ13" s="44">
        <v>2</v>
      </c>
      <c r="AK13" s="44" t="s">
        <v>19</v>
      </c>
      <c r="AL13" s="44">
        <v>1121</v>
      </c>
      <c r="AM13" s="44">
        <v>597</v>
      </c>
      <c r="AN13" s="44">
        <v>4</v>
      </c>
      <c r="AO13" s="46">
        <v>1722</v>
      </c>
    </row>
    <row r="14" spans="1:41" s="1" customFormat="1" ht="10.5" customHeight="1">
      <c r="A14" s="42" t="s">
        <v>11</v>
      </c>
      <c r="B14" s="44">
        <v>144</v>
      </c>
      <c r="C14" s="44">
        <v>7495</v>
      </c>
      <c r="D14" s="44">
        <v>120</v>
      </c>
      <c r="E14" s="44">
        <v>4086</v>
      </c>
      <c r="F14" s="44">
        <v>128</v>
      </c>
      <c r="G14" s="44">
        <v>6085</v>
      </c>
      <c r="H14" s="44">
        <v>117</v>
      </c>
      <c r="I14" s="44">
        <v>3862</v>
      </c>
      <c r="J14" s="44" t="s">
        <v>22</v>
      </c>
      <c r="K14" s="44" t="s">
        <v>22</v>
      </c>
      <c r="L14" s="44" t="s">
        <v>22</v>
      </c>
      <c r="M14" s="44" t="s">
        <v>22</v>
      </c>
      <c r="N14" s="44">
        <v>272</v>
      </c>
      <c r="O14" s="44">
        <v>13580</v>
      </c>
      <c r="P14" s="44">
        <v>237</v>
      </c>
      <c r="Q14" s="45">
        <v>7948</v>
      </c>
      <c r="R14" s="45">
        <v>509</v>
      </c>
      <c r="S14" s="45">
        <v>21528</v>
      </c>
      <c r="T14" s="44">
        <v>5</v>
      </c>
      <c r="U14" s="44">
        <v>2</v>
      </c>
      <c r="V14" s="44">
        <v>2</v>
      </c>
      <c r="W14" s="44" t="s">
        <v>22</v>
      </c>
      <c r="X14" s="44" t="s">
        <v>22</v>
      </c>
      <c r="Y14" s="44" t="s">
        <v>22</v>
      </c>
      <c r="Z14" s="44">
        <v>7</v>
      </c>
      <c r="AA14" s="44">
        <v>2</v>
      </c>
      <c r="AB14" s="45">
        <v>9</v>
      </c>
      <c r="AC14" s="44">
        <v>1549</v>
      </c>
      <c r="AD14" s="44">
        <v>536</v>
      </c>
      <c r="AE14" s="44" t="s">
        <v>22</v>
      </c>
      <c r="AF14" s="44">
        <v>676</v>
      </c>
      <c r="AG14" s="44">
        <v>104</v>
      </c>
      <c r="AH14" s="44" t="s">
        <v>22</v>
      </c>
      <c r="AI14" s="44" t="s">
        <v>22</v>
      </c>
      <c r="AJ14" s="44" t="s">
        <v>22</v>
      </c>
      <c r="AK14" s="44" t="s">
        <v>19</v>
      </c>
      <c r="AL14" s="44">
        <v>2225</v>
      </c>
      <c r="AM14" s="44">
        <v>640</v>
      </c>
      <c r="AN14" s="44" t="s">
        <v>22</v>
      </c>
      <c r="AO14" s="46">
        <v>2865</v>
      </c>
    </row>
    <row r="15" spans="1:41" s="1" customFormat="1" ht="10.5" customHeight="1">
      <c r="A15" s="43" t="s">
        <v>12</v>
      </c>
      <c r="B15" s="47">
        <f>SUM(B7:B14)</f>
        <v>1046</v>
      </c>
      <c r="C15" s="47">
        <f aca="true" t="shared" si="0" ref="C15:M15">SUM(C7:C14)</f>
        <v>53752</v>
      </c>
      <c r="D15" s="47">
        <f t="shared" si="0"/>
        <v>970</v>
      </c>
      <c r="E15" s="47">
        <f t="shared" si="0"/>
        <v>32099</v>
      </c>
      <c r="F15" s="47">
        <f t="shared" si="0"/>
        <v>626</v>
      </c>
      <c r="G15" s="47">
        <f t="shared" si="0"/>
        <v>28505</v>
      </c>
      <c r="H15" s="47">
        <f t="shared" si="0"/>
        <v>581</v>
      </c>
      <c r="I15" s="47">
        <f t="shared" si="0"/>
        <v>16787</v>
      </c>
      <c r="J15" s="47">
        <f t="shared" si="0"/>
        <v>12</v>
      </c>
      <c r="K15" s="47">
        <f t="shared" si="0"/>
        <v>550</v>
      </c>
      <c r="L15" s="47">
        <f t="shared" si="0"/>
        <v>10</v>
      </c>
      <c r="M15" s="47">
        <f t="shared" si="0"/>
        <v>240</v>
      </c>
      <c r="N15" s="47">
        <f aca="true" t="shared" si="1" ref="N15:W15">SUM(N7:N14)</f>
        <v>1684</v>
      </c>
      <c r="O15" s="47">
        <f t="shared" si="1"/>
        <v>82807</v>
      </c>
      <c r="P15" s="47">
        <f t="shared" si="1"/>
        <v>1561</v>
      </c>
      <c r="Q15" s="47">
        <f t="shared" si="1"/>
        <v>49126</v>
      </c>
      <c r="R15" s="47">
        <f t="shared" si="1"/>
        <v>3245</v>
      </c>
      <c r="S15" s="47">
        <f t="shared" si="1"/>
        <v>131933</v>
      </c>
      <c r="T15" s="47">
        <f t="shared" si="1"/>
        <v>30</v>
      </c>
      <c r="U15" s="47">
        <f t="shared" si="1"/>
        <v>21</v>
      </c>
      <c r="V15" s="47">
        <f t="shared" si="1"/>
        <v>25</v>
      </c>
      <c r="W15" s="47">
        <f t="shared" si="1"/>
        <v>25</v>
      </c>
      <c r="X15" s="47">
        <v>1</v>
      </c>
      <c r="Y15" s="47" t="s">
        <v>28</v>
      </c>
      <c r="Z15" s="47">
        <f aca="true" t="shared" si="2" ref="Z15:AG15">SUM(Z7:Z14)</f>
        <v>56</v>
      </c>
      <c r="AA15" s="47">
        <f t="shared" si="2"/>
        <v>46</v>
      </c>
      <c r="AB15" s="47">
        <f t="shared" si="2"/>
        <v>102</v>
      </c>
      <c r="AC15" s="47">
        <f t="shared" si="2"/>
        <v>8040</v>
      </c>
      <c r="AD15" s="47">
        <f t="shared" si="2"/>
        <v>3559</v>
      </c>
      <c r="AE15" s="47">
        <v>9</v>
      </c>
      <c r="AF15" s="47">
        <f t="shared" si="2"/>
        <v>4994</v>
      </c>
      <c r="AG15" s="47">
        <f t="shared" si="2"/>
        <v>1960</v>
      </c>
      <c r="AH15" s="47">
        <f>SUM(AH7:AH14)</f>
        <v>76</v>
      </c>
      <c r="AI15" s="47">
        <f>SUM(AI7:AI14)</f>
        <v>99</v>
      </c>
      <c r="AJ15" s="47">
        <f>SUM(AJ7:AJ14)</f>
        <v>28</v>
      </c>
      <c r="AK15" s="47" t="s">
        <v>35</v>
      </c>
      <c r="AL15" s="47">
        <f>SUM(AL7:AL14)</f>
        <v>13133</v>
      </c>
      <c r="AM15" s="47">
        <f>SUM(AM7:AM14)</f>
        <v>5547</v>
      </c>
      <c r="AN15" s="47">
        <f>SUM(AN7:AN14)</f>
        <v>85</v>
      </c>
      <c r="AO15" s="48">
        <f>SUM(AO7:AO14)</f>
        <v>18765</v>
      </c>
    </row>
    <row r="16" spans="1:41" s="1" customFormat="1" ht="10.5" customHeight="1">
      <c r="A16" s="42" t="s">
        <v>33</v>
      </c>
      <c r="B16" s="49">
        <v>974</v>
      </c>
      <c r="C16" s="49">
        <v>29348</v>
      </c>
      <c r="D16" s="49">
        <v>969</v>
      </c>
      <c r="E16" s="49">
        <v>17433</v>
      </c>
      <c r="F16" s="49">
        <v>531</v>
      </c>
      <c r="G16" s="49">
        <v>15294</v>
      </c>
      <c r="H16" s="49">
        <v>512</v>
      </c>
      <c r="I16" s="49">
        <v>8970</v>
      </c>
      <c r="J16" s="49">
        <v>3</v>
      </c>
      <c r="K16" s="49">
        <v>120</v>
      </c>
      <c r="L16" s="49">
        <v>4</v>
      </c>
      <c r="M16" s="49">
        <v>30</v>
      </c>
      <c r="N16" s="49">
        <v>1508</v>
      </c>
      <c r="O16" s="49">
        <v>44762</v>
      </c>
      <c r="P16" s="49">
        <v>1485</v>
      </c>
      <c r="Q16" s="49">
        <v>26433</v>
      </c>
      <c r="R16" s="50">
        <v>2993</v>
      </c>
      <c r="S16" s="49">
        <v>71195</v>
      </c>
      <c r="T16" s="49">
        <v>44</v>
      </c>
      <c r="U16" s="49">
        <v>22</v>
      </c>
      <c r="V16" s="49">
        <v>27</v>
      </c>
      <c r="W16" s="49">
        <v>33</v>
      </c>
      <c r="X16" s="49" t="s">
        <v>19</v>
      </c>
      <c r="Y16" s="49" t="s">
        <v>19</v>
      </c>
      <c r="Z16" s="49">
        <v>71</v>
      </c>
      <c r="AA16" s="49">
        <v>55</v>
      </c>
      <c r="AB16" s="50">
        <v>126</v>
      </c>
      <c r="AC16" s="49">
        <v>8010</v>
      </c>
      <c r="AD16" s="49">
        <v>3479</v>
      </c>
      <c r="AE16" s="49">
        <v>21</v>
      </c>
      <c r="AF16" s="49">
        <v>4561</v>
      </c>
      <c r="AG16" s="49">
        <v>2009</v>
      </c>
      <c r="AH16" s="49">
        <v>77</v>
      </c>
      <c r="AI16" s="49">
        <v>96</v>
      </c>
      <c r="AJ16" s="44">
        <v>34</v>
      </c>
      <c r="AK16" s="44" t="s">
        <v>22</v>
      </c>
      <c r="AL16" s="44">
        <v>12667</v>
      </c>
      <c r="AM16" s="44">
        <v>5522</v>
      </c>
      <c r="AN16" s="44">
        <v>98</v>
      </c>
      <c r="AO16" s="46">
        <v>18287</v>
      </c>
    </row>
    <row r="17" spans="1:41" s="1" customFormat="1" ht="10.5" customHeight="1">
      <c r="A17" s="42" t="s">
        <v>34</v>
      </c>
      <c r="B17" s="44">
        <v>819</v>
      </c>
      <c r="C17" s="44">
        <v>20414</v>
      </c>
      <c r="D17" s="44">
        <v>789</v>
      </c>
      <c r="E17" s="44">
        <v>12339</v>
      </c>
      <c r="F17" s="44">
        <v>583</v>
      </c>
      <c r="G17" s="44">
        <v>13376</v>
      </c>
      <c r="H17" s="44">
        <v>520</v>
      </c>
      <c r="I17" s="44">
        <v>6518</v>
      </c>
      <c r="J17" s="44">
        <v>11</v>
      </c>
      <c r="K17" s="44">
        <v>622</v>
      </c>
      <c r="L17" s="44">
        <v>14</v>
      </c>
      <c r="M17" s="44">
        <v>512</v>
      </c>
      <c r="N17" s="44">
        <v>1413</v>
      </c>
      <c r="O17" s="44">
        <v>34412</v>
      </c>
      <c r="P17" s="44">
        <v>1323</v>
      </c>
      <c r="Q17" s="44">
        <v>19369</v>
      </c>
      <c r="R17" s="45">
        <v>2736</v>
      </c>
      <c r="S17" s="44">
        <v>53781</v>
      </c>
      <c r="T17" s="51">
        <v>38</v>
      </c>
      <c r="U17" s="51">
        <v>25</v>
      </c>
      <c r="V17" s="51">
        <v>39</v>
      </c>
      <c r="W17" s="51">
        <v>45</v>
      </c>
      <c r="X17" s="51" t="s">
        <v>22</v>
      </c>
      <c r="Y17" s="51" t="s">
        <v>22</v>
      </c>
      <c r="Z17" s="51">
        <v>77</v>
      </c>
      <c r="AA17" s="51">
        <v>70</v>
      </c>
      <c r="AB17" s="52">
        <v>147</v>
      </c>
      <c r="AC17" s="44">
        <v>7186</v>
      </c>
      <c r="AD17" s="44">
        <v>3501</v>
      </c>
      <c r="AE17" s="44">
        <v>27</v>
      </c>
      <c r="AF17" s="44">
        <v>4894</v>
      </c>
      <c r="AG17" s="44">
        <v>1989</v>
      </c>
      <c r="AH17" s="44">
        <v>79</v>
      </c>
      <c r="AI17" s="44">
        <v>118</v>
      </c>
      <c r="AJ17" s="44">
        <v>32</v>
      </c>
      <c r="AK17" s="44">
        <v>8</v>
      </c>
      <c r="AL17" s="44">
        <v>12198</v>
      </c>
      <c r="AM17" s="44">
        <v>5522</v>
      </c>
      <c r="AN17" s="44">
        <v>114</v>
      </c>
      <c r="AO17" s="46">
        <v>17834</v>
      </c>
    </row>
    <row r="18" spans="1:41" s="1" customFormat="1" ht="10.5" customHeight="1">
      <c r="A18" s="42" t="s">
        <v>24</v>
      </c>
      <c r="B18" s="44">
        <v>972</v>
      </c>
      <c r="C18" s="44">
        <v>24454</v>
      </c>
      <c r="D18" s="44">
        <v>762</v>
      </c>
      <c r="E18" s="44">
        <v>12555</v>
      </c>
      <c r="F18" s="44">
        <v>659</v>
      </c>
      <c r="G18" s="44">
        <v>18376</v>
      </c>
      <c r="H18" s="44">
        <v>467</v>
      </c>
      <c r="I18" s="44">
        <v>6878</v>
      </c>
      <c r="J18" s="44">
        <v>17</v>
      </c>
      <c r="K18" s="44">
        <v>1356</v>
      </c>
      <c r="L18" s="44">
        <v>17</v>
      </c>
      <c r="M18" s="44">
        <v>1232</v>
      </c>
      <c r="N18" s="44">
        <v>1648</v>
      </c>
      <c r="O18" s="44">
        <v>44186</v>
      </c>
      <c r="P18" s="44">
        <v>1246</v>
      </c>
      <c r="Q18" s="44">
        <v>20665</v>
      </c>
      <c r="R18" s="45">
        <v>2894</v>
      </c>
      <c r="S18" s="44">
        <v>64851</v>
      </c>
      <c r="T18" s="44">
        <v>34</v>
      </c>
      <c r="U18" s="44">
        <v>33</v>
      </c>
      <c r="V18" s="44">
        <v>41</v>
      </c>
      <c r="W18" s="51">
        <v>35</v>
      </c>
      <c r="X18" s="51">
        <v>4</v>
      </c>
      <c r="Y18" s="51">
        <v>4</v>
      </c>
      <c r="Z18" s="51">
        <v>79</v>
      </c>
      <c r="AA18" s="51">
        <v>72</v>
      </c>
      <c r="AB18" s="52">
        <v>151</v>
      </c>
      <c r="AC18" s="44">
        <v>6691</v>
      </c>
      <c r="AD18" s="44">
        <v>3612</v>
      </c>
      <c r="AE18" s="44">
        <v>11</v>
      </c>
      <c r="AF18" s="44">
        <v>4855</v>
      </c>
      <c r="AG18" s="44">
        <v>1906</v>
      </c>
      <c r="AH18" s="44">
        <v>33</v>
      </c>
      <c r="AI18" s="44">
        <v>488</v>
      </c>
      <c r="AJ18" s="44">
        <v>39</v>
      </c>
      <c r="AK18" s="44" t="s">
        <v>22</v>
      </c>
      <c r="AL18" s="44">
        <v>12034</v>
      </c>
      <c r="AM18" s="44">
        <v>5557</v>
      </c>
      <c r="AN18" s="44">
        <v>44</v>
      </c>
      <c r="AO18" s="46">
        <v>17635</v>
      </c>
    </row>
    <row r="19" spans="1:41" s="1" customFormat="1" ht="10.5" customHeight="1">
      <c r="A19" s="42" t="s">
        <v>25</v>
      </c>
      <c r="B19" s="44">
        <v>873</v>
      </c>
      <c r="C19" s="44">
        <v>17460</v>
      </c>
      <c r="D19" s="44">
        <v>704</v>
      </c>
      <c r="E19" s="44">
        <v>10560</v>
      </c>
      <c r="F19" s="44">
        <v>705</v>
      </c>
      <c r="G19" s="44">
        <v>24675</v>
      </c>
      <c r="H19" s="44">
        <v>604</v>
      </c>
      <c r="I19" s="44">
        <v>18120</v>
      </c>
      <c r="J19" s="44">
        <v>17</v>
      </c>
      <c r="K19" s="44">
        <v>850</v>
      </c>
      <c r="L19" s="44">
        <v>8</v>
      </c>
      <c r="M19" s="44">
        <v>320</v>
      </c>
      <c r="N19" s="44">
        <v>1595</v>
      </c>
      <c r="O19" s="44">
        <v>42985</v>
      </c>
      <c r="P19" s="44">
        <v>1316</v>
      </c>
      <c r="Q19" s="44">
        <v>29000</v>
      </c>
      <c r="R19" s="45">
        <v>2911</v>
      </c>
      <c r="S19" s="44">
        <v>71985</v>
      </c>
      <c r="T19" s="51">
        <v>28</v>
      </c>
      <c r="U19" s="51">
        <v>24</v>
      </c>
      <c r="V19" s="51">
        <v>32</v>
      </c>
      <c r="W19" s="51">
        <v>23</v>
      </c>
      <c r="X19" s="51">
        <v>9</v>
      </c>
      <c r="Y19" s="51">
        <v>2</v>
      </c>
      <c r="Z19" s="51">
        <v>69</v>
      </c>
      <c r="AA19" s="51">
        <v>49</v>
      </c>
      <c r="AB19" s="52">
        <v>118</v>
      </c>
      <c r="AC19" s="44">
        <v>6453</v>
      </c>
      <c r="AD19" s="53">
        <v>3574</v>
      </c>
      <c r="AE19" s="54"/>
      <c r="AF19" s="44">
        <v>4819</v>
      </c>
      <c r="AG19" s="53">
        <v>2578</v>
      </c>
      <c r="AH19" s="54"/>
      <c r="AI19" s="44">
        <v>534</v>
      </c>
      <c r="AJ19" s="53">
        <v>50</v>
      </c>
      <c r="AK19" s="54"/>
      <c r="AL19" s="44">
        <v>11806</v>
      </c>
      <c r="AM19" s="53">
        <v>6202</v>
      </c>
      <c r="AN19" s="54"/>
      <c r="AO19" s="46">
        <v>18008</v>
      </c>
    </row>
    <row r="20" spans="1:41" s="1" customFormat="1" ht="10.5" customHeight="1">
      <c r="A20" s="24" t="s">
        <v>26</v>
      </c>
      <c r="B20" s="55">
        <v>916</v>
      </c>
      <c r="C20" s="56" t="s">
        <v>21</v>
      </c>
      <c r="D20" s="56">
        <v>689</v>
      </c>
      <c r="E20" s="56" t="s">
        <v>21</v>
      </c>
      <c r="F20" s="56">
        <v>788</v>
      </c>
      <c r="G20" s="56" t="s">
        <v>21</v>
      </c>
      <c r="H20" s="56">
        <v>528</v>
      </c>
      <c r="I20" s="56" t="s">
        <v>21</v>
      </c>
      <c r="J20" s="56">
        <v>5</v>
      </c>
      <c r="K20" s="55" t="s">
        <v>21</v>
      </c>
      <c r="L20" s="55">
        <v>2</v>
      </c>
      <c r="M20" s="55" t="s">
        <v>21</v>
      </c>
      <c r="N20" s="55">
        <v>1709</v>
      </c>
      <c r="O20" s="55" t="s">
        <v>21</v>
      </c>
      <c r="P20" s="55">
        <v>1219</v>
      </c>
      <c r="Q20" s="56" t="s">
        <v>21</v>
      </c>
      <c r="R20" s="57">
        <v>2928</v>
      </c>
      <c r="S20" s="56" t="s">
        <v>21</v>
      </c>
      <c r="T20" s="56">
        <v>37</v>
      </c>
      <c r="U20" s="56">
        <v>15</v>
      </c>
      <c r="V20" s="56">
        <v>43</v>
      </c>
      <c r="W20" s="56">
        <v>23</v>
      </c>
      <c r="X20" s="56">
        <v>3</v>
      </c>
      <c r="Y20" s="56">
        <v>1</v>
      </c>
      <c r="Z20" s="56">
        <v>83</v>
      </c>
      <c r="AA20" s="56">
        <v>39</v>
      </c>
      <c r="AB20" s="58">
        <v>122</v>
      </c>
      <c r="AC20" s="55">
        <v>6476</v>
      </c>
      <c r="AD20" s="59">
        <v>3606</v>
      </c>
      <c r="AE20" s="60"/>
      <c r="AF20" s="55">
        <v>4837</v>
      </c>
      <c r="AG20" s="59">
        <v>2356</v>
      </c>
      <c r="AH20" s="60"/>
      <c r="AI20" s="55">
        <v>555</v>
      </c>
      <c r="AJ20" s="59">
        <v>87</v>
      </c>
      <c r="AK20" s="60"/>
      <c r="AL20" s="55">
        <v>11868</v>
      </c>
      <c r="AM20" s="59">
        <v>6049</v>
      </c>
      <c r="AN20" s="60"/>
      <c r="AO20" s="61">
        <v>17917</v>
      </c>
    </row>
    <row r="21" spans="20:23" s="1" customFormat="1" ht="10.5" customHeight="1">
      <c r="T21"/>
      <c r="U21"/>
      <c r="V21"/>
      <c r="W21"/>
    </row>
    <row r="22" spans="1:23" s="3" customFormat="1" ht="10.5" customHeight="1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6"/>
      <c r="U22" s="6"/>
      <c r="V22" s="6"/>
      <c r="W22" s="4"/>
    </row>
    <row r="23" spans="1:19" s="3" customFormat="1" ht="10.5" customHeight="1">
      <c r="A23" s="1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1" customFormat="1" ht="10.5" customHeight="1">
      <c r="A24" s="1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2" s="1" customFormat="1" ht="10.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1" customFormat="1" ht="10.5" customHeight="1">
      <c r="A26" s="17"/>
      <c r="B26" s="9"/>
      <c r="C26" s="9"/>
      <c r="D26" s="9"/>
      <c r="E26" s="9"/>
      <c r="F26" s="9"/>
      <c r="G26" s="9"/>
      <c r="H26" s="9"/>
      <c r="I26" s="9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  <c r="V26" s="9"/>
    </row>
    <row r="27" spans="1:22" s="1" customFormat="1" ht="10.5" customHeight="1">
      <c r="A27" s="17"/>
      <c r="B27" s="9"/>
      <c r="C27" s="9"/>
      <c r="D27" s="8"/>
      <c r="E27" s="8"/>
      <c r="F27" s="9"/>
      <c r="G27" s="9"/>
      <c r="H27" s="8"/>
      <c r="I27" s="8"/>
      <c r="J27" s="8"/>
      <c r="K27" s="8"/>
      <c r="L27" s="8"/>
      <c r="M27" s="8"/>
      <c r="N27" s="9"/>
      <c r="O27" s="9"/>
      <c r="P27" s="8"/>
      <c r="Q27" s="8"/>
      <c r="R27" s="9"/>
      <c r="S27" s="9"/>
      <c r="T27" s="9"/>
      <c r="U27" s="9"/>
      <c r="V27" s="9"/>
    </row>
    <row r="28" spans="1:22" s="1" customFormat="1" ht="10.5" customHeight="1">
      <c r="A28" s="17"/>
      <c r="B28" s="9"/>
      <c r="C28" s="9"/>
      <c r="D28" s="9"/>
      <c r="E28" s="9"/>
      <c r="F28" s="9"/>
      <c r="G28" s="9"/>
      <c r="H28" s="9"/>
      <c r="I28" s="9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</row>
    <row r="29" spans="1:22" s="1" customFormat="1" ht="10.5" customHeight="1">
      <c r="A29" s="17"/>
      <c r="B29" s="9"/>
      <c r="C29" s="9"/>
      <c r="D29" s="9"/>
      <c r="E29" s="9"/>
      <c r="F29" s="9"/>
      <c r="G29" s="9"/>
      <c r="H29" s="8"/>
      <c r="I29" s="8"/>
      <c r="J29" s="8"/>
      <c r="K29" s="8"/>
      <c r="L29" s="8"/>
      <c r="M29" s="8"/>
      <c r="N29" s="9"/>
      <c r="O29" s="9"/>
      <c r="P29" s="9"/>
      <c r="Q29" s="9"/>
      <c r="R29" s="9"/>
      <c r="S29" s="9"/>
      <c r="T29" s="9"/>
      <c r="U29" s="9"/>
      <c r="V29" s="8"/>
    </row>
    <row r="30" spans="1:22" s="1" customFormat="1" ht="10.5" customHeight="1">
      <c r="A30" s="17"/>
      <c r="B30" s="9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9"/>
      <c r="O30" s="9"/>
      <c r="P30" s="8"/>
      <c r="Q30" s="8"/>
      <c r="R30" s="9"/>
      <c r="S30" s="9"/>
      <c r="T30" s="9"/>
      <c r="U30" s="9"/>
      <c r="V30" s="9"/>
    </row>
    <row r="31" spans="1:22" s="1" customFormat="1" ht="10.5" customHeight="1">
      <c r="A31" s="17"/>
      <c r="B31" s="9"/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1" customFormat="1" ht="10.5" customHeight="1">
      <c r="A32" s="17"/>
      <c r="B32" s="9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3" s="1" customFormat="1" ht="10.5" customHeight="1">
      <c r="A33" s="1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"/>
      <c r="O33" s="8"/>
      <c r="P33" s="8"/>
      <c r="Q33" s="8"/>
      <c r="R33" s="8"/>
      <c r="S33" s="8"/>
      <c r="T33" s="8"/>
      <c r="U33" s="8"/>
      <c r="V33" s="8"/>
      <c r="W33"/>
    </row>
    <row r="34" spans="1:23" s="1" customFormat="1" ht="10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0"/>
      <c r="W34"/>
    </row>
    <row r="35" spans="1:23" s="1" customFormat="1" ht="10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/>
      <c r="U35"/>
      <c r="V35"/>
      <c r="W35"/>
    </row>
    <row r="36" spans="1:23" s="1" customFormat="1" ht="10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/>
      <c r="U36"/>
      <c r="V36"/>
      <c r="W36"/>
    </row>
    <row r="37" spans="1:23" s="1" customFormat="1" ht="10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/>
      <c r="U37"/>
      <c r="V37"/>
      <c r="W37"/>
    </row>
    <row r="38" spans="1:19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23" s="3" customFormat="1" ht="10.5" customHeight="1">
      <c r="A39" s="1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6"/>
      <c r="U39" s="6"/>
      <c r="V39" s="6"/>
      <c r="W39" s="4"/>
    </row>
    <row r="40" spans="1:22" s="3" customFormat="1" ht="10.5" customHeight="1">
      <c r="A40" s="1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1" customFormat="1" ht="10.5" customHeight="1">
      <c r="A41" s="1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" customFormat="1" ht="10.5" customHeight="1">
      <c r="A42" s="1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1" customFormat="1" ht="10.5" customHeight="1">
      <c r="A43" s="17"/>
      <c r="B43" s="9"/>
      <c r="C43" s="9"/>
      <c r="D43" s="9"/>
      <c r="E43" s="9"/>
      <c r="F43" s="9"/>
      <c r="G43" s="9"/>
      <c r="H43" s="9"/>
      <c r="I43" s="9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</row>
    <row r="44" spans="1:22" s="1" customFormat="1" ht="10.5" customHeight="1">
      <c r="A44" s="17"/>
      <c r="B44" s="9"/>
      <c r="C44" s="9"/>
      <c r="D44" s="8"/>
      <c r="E44" s="8"/>
      <c r="F44" s="9"/>
      <c r="G44" s="9"/>
      <c r="H44" s="8"/>
      <c r="I44" s="8"/>
      <c r="J44" s="8"/>
      <c r="K44" s="8"/>
      <c r="L44" s="8"/>
      <c r="M44" s="8"/>
      <c r="N44" s="9"/>
      <c r="O44" s="9"/>
      <c r="P44" s="8"/>
      <c r="Q44" s="8"/>
      <c r="R44" s="9"/>
      <c r="S44" s="9"/>
      <c r="T44" s="9"/>
      <c r="U44" s="9"/>
      <c r="V44" s="9"/>
    </row>
    <row r="45" spans="1:22" s="1" customFormat="1" ht="10.5" customHeight="1">
      <c r="A45" s="17"/>
      <c r="B45" s="9"/>
      <c r="C45" s="9"/>
      <c r="D45" s="9"/>
      <c r="E45" s="9"/>
      <c r="F45" s="9"/>
      <c r="G45" s="9"/>
      <c r="H45" s="9"/>
      <c r="I45" s="9"/>
      <c r="J45" s="8"/>
      <c r="K45" s="8"/>
      <c r="L45" s="8"/>
      <c r="M45" s="8"/>
      <c r="N45" s="9"/>
      <c r="O45" s="9"/>
      <c r="P45" s="9"/>
      <c r="Q45" s="9"/>
      <c r="R45" s="9"/>
      <c r="S45" s="9"/>
      <c r="T45" s="9"/>
      <c r="U45" s="9"/>
      <c r="V45" s="9"/>
    </row>
    <row r="46" spans="1:22" s="1" customFormat="1" ht="10.5" customHeight="1">
      <c r="A46" s="17"/>
      <c r="B46" s="9"/>
      <c r="C46" s="9"/>
      <c r="D46" s="9"/>
      <c r="E46" s="9"/>
      <c r="F46" s="9"/>
      <c r="G46" s="9"/>
      <c r="H46" s="8"/>
      <c r="I46" s="8"/>
      <c r="J46" s="8"/>
      <c r="K46" s="8"/>
      <c r="L46" s="8"/>
      <c r="M46" s="8"/>
      <c r="N46" s="9"/>
      <c r="O46" s="9"/>
      <c r="P46" s="9"/>
      <c r="Q46" s="9"/>
      <c r="R46" s="9"/>
      <c r="S46" s="9"/>
      <c r="T46" s="9"/>
      <c r="U46" s="9"/>
      <c r="V46" s="8"/>
    </row>
    <row r="47" spans="1:22" s="1" customFormat="1" ht="10.5" customHeight="1">
      <c r="A47" s="17"/>
      <c r="B47" s="9"/>
      <c r="C47" s="9"/>
      <c r="D47" s="9"/>
      <c r="E47" s="9"/>
      <c r="F47" s="8"/>
      <c r="G47" s="8"/>
      <c r="H47" s="8"/>
      <c r="I47" s="8"/>
      <c r="J47" s="8"/>
      <c r="K47" s="8"/>
      <c r="L47" s="8"/>
      <c r="M47" s="8"/>
      <c r="N47" s="9"/>
      <c r="O47" s="9"/>
      <c r="P47" s="8"/>
      <c r="Q47" s="8"/>
      <c r="R47" s="9"/>
      <c r="S47" s="9"/>
      <c r="T47" s="9"/>
      <c r="U47" s="9"/>
      <c r="V47" s="9"/>
    </row>
    <row r="48" spans="1:22" s="1" customFormat="1" ht="10.5" customHeight="1">
      <c r="A48" s="17"/>
      <c r="B48" s="9"/>
      <c r="C48" s="9"/>
      <c r="D48" s="9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1" customFormat="1" ht="10.5" customHeight="1">
      <c r="A49" s="17"/>
      <c r="B49" s="9"/>
      <c r="C49" s="9"/>
      <c r="D49" s="9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3" s="1" customFormat="1" ht="10.5" customHeight="1">
      <c r="A50" s="1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8"/>
      <c r="O50" s="8"/>
      <c r="P50" s="8"/>
      <c r="Q50" s="8"/>
      <c r="R50" s="8"/>
      <c r="S50" s="8"/>
      <c r="T50" s="8"/>
      <c r="U50" s="8"/>
      <c r="V50" s="8"/>
      <c r="W50"/>
    </row>
    <row r="51" spans="1:23" s="1" customFormat="1" ht="10.5" customHeight="1">
      <c r="A51" s="1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0"/>
      <c r="U51" s="10"/>
      <c r="V51" s="10"/>
      <c r="W51"/>
    </row>
    <row r="52" spans="1:23" s="1" customFormat="1" ht="10.5" customHeight="1">
      <c r="A52" s="1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/>
      <c r="U52"/>
      <c r="V52"/>
      <c r="W52"/>
    </row>
    <row r="53" spans="1:23" s="1" customFormat="1" ht="10.5" customHeight="1">
      <c r="A53" s="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/>
      <c r="U53"/>
      <c r="V53"/>
      <c r="W53"/>
    </row>
    <row r="54" spans="1:23" s="1" customFormat="1" ht="10.5" customHeight="1">
      <c r="A54" s="1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/>
      <c r="U54"/>
      <c r="V54"/>
      <c r="W54"/>
    </row>
    <row r="55" spans="1:19" ht="10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22" ht="10.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1"/>
      <c r="O56" s="11"/>
      <c r="P56" s="11"/>
      <c r="Q56" s="11"/>
      <c r="R56" s="11"/>
      <c r="S56" s="11"/>
      <c r="T56" s="10"/>
      <c r="U56" s="10"/>
      <c r="V56" s="10"/>
    </row>
    <row r="57" spans="1:22" ht="10.5" customHeight="1">
      <c r="A57" s="1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0.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0.5" customHeight="1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0.5" customHeight="1">
      <c r="A60" s="1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8"/>
      <c r="O60" s="8"/>
      <c r="P60" s="9"/>
      <c r="Q60" s="9"/>
      <c r="R60" s="9"/>
      <c r="S60" s="9"/>
      <c r="T60" s="9"/>
      <c r="U60" s="9"/>
      <c r="V60" s="9"/>
    </row>
    <row r="61" spans="1:22" ht="10.5" customHeight="1">
      <c r="A61" s="1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8"/>
      <c r="O61" s="8"/>
      <c r="P61" s="9"/>
      <c r="Q61" s="9"/>
      <c r="R61" s="9"/>
      <c r="S61" s="9"/>
      <c r="T61" s="9"/>
      <c r="U61" s="9"/>
      <c r="V61" s="9"/>
    </row>
    <row r="62" spans="1:22" ht="10.5" customHeight="1">
      <c r="A62" s="1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8"/>
      <c r="O62" s="8"/>
      <c r="P62" s="9"/>
      <c r="Q62" s="9"/>
      <c r="R62" s="9"/>
      <c r="S62" s="9"/>
      <c r="T62" s="9"/>
      <c r="U62" s="9"/>
      <c r="V62" s="9"/>
    </row>
    <row r="63" spans="1:22" ht="10.5" customHeight="1">
      <c r="A63" s="17"/>
      <c r="B63" s="9"/>
      <c r="C63" s="9"/>
      <c r="D63" s="9"/>
      <c r="E63" s="9"/>
      <c r="F63" s="9"/>
      <c r="G63" s="9"/>
      <c r="H63" s="9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0.5" customHeight="1">
      <c r="A64" s="17"/>
      <c r="B64" s="9"/>
      <c r="C64" s="9"/>
      <c r="D64" s="9"/>
      <c r="E64" s="9"/>
      <c r="F64" s="9"/>
      <c r="G64" s="9"/>
      <c r="H64" s="9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0.5" customHeight="1">
      <c r="A65" s="17"/>
      <c r="B65" s="9"/>
      <c r="C65" s="9"/>
      <c r="D65" s="9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0.5" customHeight="1">
      <c r="A66" s="17"/>
      <c r="B66" s="9"/>
      <c r="C66" s="9"/>
      <c r="D66" s="9"/>
      <c r="E66" s="9"/>
      <c r="F66" s="8"/>
      <c r="G66" s="8"/>
      <c r="H66" s="9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0.5" customHeight="1">
      <c r="A67" s="1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8"/>
      <c r="O67" s="8"/>
      <c r="P67" s="8"/>
      <c r="Q67" s="8"/>
      <c r="R67" s="9"/>
      <c r="S67" s="9"/>
      <c r="T67" s="9"/>
      <c r="U67" s="8"/>
      <c r="V67" s="8"/>
    </row>
    <row r="68" spans="1:22" ht="10.5" customHeight="1">
      <c r="A68" s="1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0:11" ht="10.5" customHeight="1">
      <c r="J72" s="10"/>
      <c r="K72" s="10"/>
    </row>
    <row r="73" ht="10.5" customHeight="1"/>
    <row r="74" ht="10.5" customHeight="1"/>
    <row r="75" ht="10.5" customHeight="1"/>
    <row r="76" ht="10.5" customHeight="1"/>
    <row r="77" ht="10.5" customHeight="1"/>
  </sheetData>
  <mergeCells count="55">
    <mergeCell ref="AL2:AO2"/>
    <mergeCell ref="N2:S2"/>
    <mergeCell ref="T2:Y2"/>
    <mergeCell ref="Z2:AB2"/>
    <mergeCell ref="AC2:AK2"/>
    <mergeCell ref="AM19:AN19"/>
    <mergeCell ref="AM20:AN20"/>
    <mergeCell ref="AG19:AH19"/>
    <mergeCell ref="AG20:AH20"/>
    <mergeCell ref="AJ19:AK19"/>
    <mergeCell ref="AJ20:AK20"/>
    <mergeCell ref="B1:L1"/>
    <mergeCell ref="F3:I3"/>
    <mergeCell ref="P4:Q4"/>
    <mergeCell ref="R4:S4"/>
    <mergeCell ref="N3:S3"/>
    <mergeCell ref="T3:U3"/>
    <mergeCell ref="V3:W3"/>
    <mergeCell ref="B2:M2"/>
    <mergeCell ref="AD19:AE19"/>
    <mergeCell ref="AD20:AE20"/>
    <mergeCell ref="T4:T5"/>
    <mergeCell ref="U4:U5"/>
    <mergeCell ref="V4:V5"/>
    <mergeCell ref="W4:W5"/>
    <mergeCell ref="X4:X5"/>
    <mergeCell ref="Y4:Y5"/>
    <mergeCell ref="Z4:Z5"/>
    <mergeCell ref="AA4:AA5"/>
    <mergeCell ref="A2:A6"/>
    <mergeCell ref="H4:I4"/>
    <mergeCell ref="B4:C4"/>
    <mergeCell ref="N4:O4"/>
    <mergeCell ref="D4:E4"/>
    <mergeCell ref="F4:G4"/>
    <mergeCell ref="B3:E3"/>
    <mergeCell ref="J4:K4"/>
    <mergeCell ref="L4:M4"/>
    <mergeCell ref="J3:M3"/>
    <mergeCell ref="AF4:AF5"/>
    <mergeCell ref="X3:Y3"/>
    <mergeCell ref="Z3:AB3"/>
    <mergeCell ref="AD4:AE4"/>
    <mergeCell ref="AC4:AC5"/>
    <mergeCell ref="AB4:AB5"/>
    <mergeCell ref="AC3:AE3"/>
    <mergeCell ref="AL4:AL5"/>
    <mergeCell ref="AM4:AN4"/>
    <mergeCell ref="AO4:AO5"/>
    <mergeCell ref="AL3:AO3"/>
    <mergeCell ref="AG4:AH4"/>
    <mergeCell ref="AF3:AH3"/>
    <mergeCell ref="AI4:AI5"/>
    <mergeCell ref="AJ4:AK4"/>
    <mergeCell ref="AI3:AK3"/>
  </mergeCells>
  <printOptions/>
  <pageMargins left="0.3937007874015748" right="0.3937007874015748" top="0.3937007874015748" bottom="0.3937007874015748" header="0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2001-12-06T01:39:48Z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