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5-18-254F" sheetId="1" r:id="rId1"/>
  </sheets>
  <definedNames>
    <definedName name="_xlnm.Print_Titles" localSheetId="0">'T05-18-254F'!$A:$A</definedName>
  </definedNames>
  <calcPr fullCalcOnLoad="1"/>
</workbook>
</file>

<file path=xl/sharedStrings.xml><?xml version="1.0" encoding="utf-8"?>
<sst xmlns="http://schemas.openxmlformats.org/spreadsheetml/2006/main" count="55" uniqueCount="20">
  <si>
    <t>計</t>
  </si>
  <si>
    <t>-</t>
  </si>
  <si>
    <t>司法</t>
  </si>
  <si>
    <t>件数</t>
  </si>
  <si>
    <t>金額</t>
  </si>
  <si>
    <t>１００円未満</t>
  </si>
  <si>
    <t>暦年内</t>
  </si>
  <si>
    <t>１００円以上</t>
  </si>
  <si>
    <t>５００円以上</t>
  </si>
  <si>
    <t>円</t>
  </si>
  <si>
    <t>高知地方裁判所</t>
  </si>
  <si>
    <t>高知区裁判所</t>
  </si>
  <si>
    <t>安芸区裁判所</t>
  </si>
  <si>
    <t>中村区裁判所</t>
  </si>
  <si>
    <t>合計</t>
  </si>
  <si>
    <t>第２５４　第１審民事訴訟数及金額</t>
  </si>
  <si>
    <t>所別</t>
  </si>
  <si>
    <t>１、０００円以上</t>
  </si>
  <si>
    <t>５、０００円以上</t>
  </si>
  <si>
    <t>１０、０００円以上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</si>
</sst>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right" wrapText="1"/>
    </xf>
    <xf numFmtId="176" fontId="1" fillId="0" borderId="4" xfId="0" applyNumberFormat="1" applyFont="1" applyBorder="1" applyAlignment="1">
      <alignment horizontal="right" wrapText="1"/>
    </xf>
    <xf numFmtId="176" fontId="1" fillId="0" borderId="5" xfId="0" applyNumberFormat="1" applyFont="1" applyBorder="1" applyAlignment="1">
      <alignment horizontal="right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3" width="9.375" style="1" customWidth="1"/>
    <col min="4" max="16384" width="9.125" style="1" customWidth="1"/>
  </cols>
  <sheetData>
    <row r="1" spans="1:13" s="3" customFormat="1" ht="12" customHeight="1">
      <c r="A1" s="4" t="s">
        <v>2</v>
      </c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3" t="s">
        <v>6</v>
      </c>
    </row>
    <row r="2" spans="1:15" ht="10.5" customHeight="1">
      <c r="A2" s="24" t="s">
        <v>16</v>
      </c>
      <c r="B2" s="26" t="s">
        <v>5</v>
      </c>
      <c r="C2" s="26"/>
      <c r="D2" s="26" t="s">
        <v>7</v>
      </c>
      <c r="E2" s="26"/>
      <c r="F2" s="26" t="s">
        <v>8</v>
      </c>
      <c r="G2" s="26"/>
      <c r="H2" s="26" t="s">
        <v>17</v>
      </c>
      <c r="I2" s="26"/>
      <c r="J2" s="26" t="s">
        <v>18</v>
      </c>
      <c r="K2" s="26"/>
      <c r="L2" s="26" t="s">
        <v>19</v>
      </c>
      <c r="M2" s="26"/>
      <c r="N2" s="26" t="s">
        <v>0</v>
      </c>
      <c r="O2" s="28"/>
    </row>
    <row r="3" spans="1:15" ht="10.5" customHeight="1">
      <c r="A3" s="25"/>
      <c r="B3" s="8" t="s">
        <v>3</v>
      </c>
      <c r="C3" s="9" t="s">
        <v>4</v>
      </c>
      <c r="D3" s="8" t="s">
        <v>3</v>
      </c>
      <c r="E3" s="9" t="s">
        <v>4</v>
      </c>
      <c r="F3" s="8" t="s">
        <v>3</v>
      </c>
      <c r="G3" s="9" t="s">
        <v>4</v>
      </c>
      <c r="H3" s="8" t="s">
        <v>3</v>
      </c>
      <c r="I3" s="9" t="s">
        <v>4</v>
      </c>
      <c r="J3" s="8" t="s">
        <v>3</v>
      </c>
      <c r="K3" s="9" t="s">
        <v>4</v>
      </c>
      <c r="L3" s="8" t="s">
        <v>3</v>
      </c>
      <c r="M3" s="9" t="s">
        <v>4</v>
      </c>
      <c r="N3" s="8" t="s">
        <v>3</v>
      </c>
      <c r="O3" s="10" t="s">
        <v>4</v>
      </c>
    </row>
    <row r="4" spans="1:15" ht="10.5" customHeight="1">
      <c r="A4" s="25"/>
      <c r="B4" s="8"/>
      <c r="C4" s="11" t="s">
        <v>9</v>
      </c>
      <c r="D4" s="8"/>
      <c r="E4" s="11" t="s">
        <v>9</v>
      </c>
      <c r="F4" s="8"/>
      <c r="G4" s="11" t="s">
        <v>9</v>
      </c>
      <c r="H4" s="8"/>
      <c r="I4" s="11" t="s">
        <v>9</v>
      </c>
      <c r="J4" s="8"/>
      <c r="K4" s="11" t="s">
        <v>9</v>
      </c>
      <c r="L4" s="8"/>
      <c r="M4" s="11" t="s">
        <v>9</v>
      </c>
      <c r="N4" s="8"/>
      <c r="O4" s="12" t="s">
        <v>9</v>
      </c>
    </row>
    <row r="5" spans="1:15" ht="10.5" customHeight="1">
      <c r="A5" s="18" t="s">
        <v>10</v>
      </c>
      <c r="B5" s="14">
        <v>1</v>
      </c>
      <c r="C5" s="13">
        <v>7</v>
      </c>
      <c r="D5" s="14">
        <v>1</v>
      </c>
      <c r="E5" s="13">
        <v>193</v>
      </c>
      <c r="F5" s="14">
        <v>32</v>
      </c>
      <c r="G5" s="13">
        <v>22696</v>
      </c>
      <c r="H5" s="14">
        <v>17</v>
      </c>
      <c r="I5" s="13">
        <v>49356</v>
      </c>
      <c r="J5" s="14">
        <v>1</v>
      </c>
      <c r="K5" s="13">
        <v>5129</v>
      </c>
      <c r="L5" s="14">
        <v>1</v>
      </c>
      <c r="M5" s="13">
        <v>12000</v>
      </c>
      <c r="N5" s="15">
        <f>SUM(B5,D5,F5,H5,J5,L5)</f>
        <v>53</v>
      </c>
      <c r="O5" s="16">
        <f>SUM(C5,E5,G5,I5,K5,M5)</f>
        <v>89381</v>
      </c>
    </row>
    <row r="6" spans="1:15" ht="10.5" customHeight="1">
      <c r="A6" s="17" t="s">
        <v>11</v>
      </c>
      <c r="B6" s="7">
        <v>934</v>
      </c>
      <c r="C6" s="6">
        <v>24349</v>
      </c>
      <c r="D6" s="7">
        <v>288</v>
      </c>
      <c r="E6" s="6">
        <v>34208</v>
      </c>
      <c r="F6" s="7">
        <v>48</v>
      </c>
      <c r="G6" s="6">
        <v>19402</v>
      </c>
      <c r="H6" s="7">
        <v>1</v>
      </c>
      <c r="I6" s="6">
        <v>2307</v>
      </c>
      <c r="J6" s="7" t="s">
        <v>1</v>
      </c>
      <c r="K6" s="6" t="s">
        <v>1</v>
      </c>
      <c r="L6" s="7" t="s">
        <v>1</v>
      </c>
      <c r="M6" s="6" t="s">
        <v>1</v>
      </c>
      <c r="N6" s="2">
        <f>SUM(B6,D6,F6,H6,J6,L6)</f>
        <v>1271</v>
      </c>
      <c r="O6" s="5">
        <f>SUM(C6,E6,G6,I6,K6,M6)</f>
        <v>80266</v>
      </c>
    </row>
    <row r="7" spans="1:15" ht="10.5" customHeight="1">
      <c r="A7" s="22" t="s">
        <v>12</v>
      </c>
      <c r="B7" s="21">
        <v>143</v>
      </c>
      <c r="C7" s="21">
        <v>4722</v>
      </c>
      <c r="D7" s="21">
        <v>28</v>
      </c>
      <c r="E7" s="21">
        <v>6311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>
        <f>SUM(B7,D7,F7,H7,J7,L7)</f>
        <v>171</v>
      </c>
      <c r="O7" s="5">
        <v>11034</v>
      </c>
    </row>
    <row r="8" spans="1:15" ht="10.5" customHeight="1">
      <c r="A8" s="22" t="s">
        <v>13</v>
      </c>
      <c r="B8" s="21">
        <v>168</v>
      </c>
      <c r="C8" s="21">
        <v>5049</v>
      </c>
      <c r="D8" s="21">
        <v>53</v>
      </c>
      <c r="E8" s="21">
        <v>11982</v>
      </c>
      <c r="F8" s="21">
        <v>2</v>
      </c>
      <c r="G8" s="21">
        <v>1010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>
        <f>SUM(B8,D8,F8,H8,J8,L8)</f>
        <v>223</v>
      </c>
      <c r="O8" s="5">
        <f>SUM(C8,E8,G8,I8,K8,M8)</f>
        <v>18041</v>
      </c>
    </row>
    <row r="9" spans="1:15" ht="10.5" customHeight="1">
      <c r="A9" s="23" t="s">
        <v>14</v>
      </c>
      <c r="B9" s="19">
        <f>SUM(B5:B8)</f>
        <v>1246</v>
      </c>
      <c r="C9" s="19">
        <f aca="true" t="shared" si="0" ref="C9:M9">SUM(C5:C8)</f>
        <v>34127</v>
      </c>
      <c r="D9" s="19">
        <f t="shared" si="0"/>
        <v>370</v>
      </c>
      <c r="E9" s="19">
        <f t="shared" si="0"/>
        <v>52694</v>
      </c>
      <c r="F9" s="19">
        <f t="shared" si="0"/>
        <v>82</v>
      </c>
      <c r="G9" s="19">
        <f t="shared" si="0"/>
        <v>43108</v>
      </c>
      <c r="H9" s="19">
        <f t="shared" si="0"/>
        <v>18</v>
      </c>
      <c r="I9" s="19">
        <f t="shared" si="0"/>
        <v>51663</v>
      </c>
      <c r="J9" s="19">
        <f t="shared" si="0"/>
        <v>1</v>
      </c>
      <c r="K9" s="19">
        <f t="shared" si="0"/>
        <v>5129</v>
      </c>
      <c r="L9" s="19">
        <f t="shared" si="0"/>
        <v>1</v>
      </c>
      <c r="M9" s="19">
        <f t="shared" si="0"/>
        <v>12000</v>
      </c>
      <c r="N9" s="19">
        <f>SUM(N5:N8)</f>
        <v>1718</v>
      </c>
      <c r="O9" s="20">
        <f>SUM(O5:O8)</f>
        <v>198722</v>
      </c>
    </row>
  </sheetData>
  <mergeCells count="9">
    <mergeCell ref="B1:L1"/>
    <mergeCell ref="N2:O2"/>
    <mergeCell ref="D2:E2"/>
    <mergeCell ref="F2:G2"/>
    <mergeCell ref="H2:I2"/>
    <mergeCell ref="A2:A4"/>
    <mergeCell ref="J2:K2"/>
    <mergeCell ref="L2:M2"/>
    <mergeCell ref="B2:C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2001-09-17T02:44:09Z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