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13-206F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<sst xmlns="http://schemas.openxmlformats.org/spreadsheetml/2006/main" count="29" uniqueCount="24">
  <si>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年度分</t>
  </si>
  <si>
    <t>計</t>
  </si>
  <si>
    <t>合計</t>
  </si>
  <si>
    <t>水利組合事業</t>
  </si>
  <si>
    <t>円</t>
  </si>
  <si>
    <t>-</t>
  </si>
  <si>
    <t>郡事業</t>
  </si>
  <si>
    <t>大正３年度</t>
  </si>
  <si>
    <t>大正２年度</t>
  </si>
  <si>
    <t>大正元年度</t>
  </si>
  <si>
    <t>４４年度</t>
  </si>
  <si>
    <t>４３年度</t>
  </si>
  <si>
    <t>第２０６  土木費の３  （郡市別事業）</t>
  </si>
  <si>
    <t>郡市別</t>
  </si>
  <si>
    <t>市町村事業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</si>
  <si>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</si>
  <si>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</si>
  <si>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</si>
  <si>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</si>
  <si>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</si>
  <si>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</si>
  <si>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</si>
  <si>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</si>
  <si>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土功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</si>
</sst>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0" xfId="16" applyFont="1" applyAlignment="1">
      <alignment/>
    </xf>
    <xf numFmtId="38" fontId="1" fillId="0" borderId="8" xfId="16" applyFont="1" applyBorder="1" applyAlignment="1">
      <alignment horizontal="left"/>
    </xf>
    <xf numFmtId="38" fontId="1" fillId="0" borderId="8" xfId="16" applyFont="1" applyBorder="1" applyAlignment="1">
      <alignment horizontal="left" wrapText="1"/>
    </xf>
    <xf numFmtId="38" fontId="2" fillId="0" borderId="0" xfId="16" applyFont="1" applyAlignment="1">
      <alignment horizontal="left" vertical="center"/>
    </xf>
    <xf numFmtId="38" fontId="1" fillId="0" borderId="9" xfId="16" applyFont="1" applyBorder="1" applyAlignment="1">
      <alignment horizontal="left" wrapText="1"/>
    </xf>
    <xf numFmtId="38" fontId="1" fillId="0" borderId="0" xfId="16" applyFont="1" applyAlignment="1">
      <alignment horizontal="center" vertical="center"/>
    </xf>
    <xf numFmtId="38" fontId="1" fillId="0" borderId="10" xfId="16" applyFont="1" applyBorder="1" applyAlignment="1">
      <alignment horizontal="left"/>
    </xf>
    <xf numFmtId="38" fontId="1" fillId="0" borderId="0" xfId="16" applyFont="1" applyAlignment="1">
      <alignment horizontal="left"/>
    </xf>
    <xf numFmtId="38" fontId="1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8" xfId="16" applyFont="1" applyBorder="1" applyAlignment="1">
      <alignment horizontal="left" vertical="center"/>
    </xf>
    <xf numFmtId="38" fontId="1" fillId="0" borderId="13" xfId="16" applyFont="1" applyBorder="1" applyAlignment="1">
      <alignment horizontal="left" vertical="center"/>
    </xf>
    <xf numFmtId="38" fontId="1" fillId="0" borderId="13" xfId="16" applyFont="1" applyBorder="1" applyAlignment="1">
      <alignment/>
    </xf>
    <xf numFmtId="38" fontId="1" fillId="0" borderId="4" xfId="16" applyFont="1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wrapText="1"/>
    </xf>
    <xf numFmtId="38" fontId="1" fillId="0" borderId="4" xfId="16" applyFont="1" applyBorder="1" applyAlignment="1">
      <alignment horizontal="right" wrapText="1"/>
    </xf>
    <xf numFmtId="38" fontId="1" fillId="0" borderId="2" xfId="16" applyFont="1" applyBorder="1" applyAlignment="1">
      <alignment horizontal="right" wrapText="1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1" fillId="0" borderId="16" xfId="16" applyFont="1" applyBorder="1" applyAlignment="1">
      <alignment/>
    </xf>
    <xf numFmtId="38" fontId="1" fillId="0" borderId="18" xfId="16" applyFont="1" applyBorder="1" applyAlignment="1">
      <alignment horizontal="right" wrapText="1"/>
    </xf>
    <xf numFmtId="38" fontId="1" fillId="0" borderId="19" xfId="16" applyFont="1" applyBorder="1" applyAlignment="1">
      <alignment horizontal="righ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2" customWidth="1"/>
    <col min="2" max="16384" width="9.125" style="12" customWidth="1"/>
  </cols>
  <sheetData>
    <row r="1" spans="1:11" s="8" customFormat="1" ht="12" customHeight="1">
      <c r="A1" s="15" t="s">
        <v>23</v>
      </c>
      <c r="B1" s="32" t="s">
        <v>12</v>
      </c>
      <c r="C1" s="32"/>
      <c r="D1" s="32"/>
      <c r="E1" s="7" t="s">
        <v>0</v>
      </c>
      <c r="F1" s="7"/>
      <c r="G1" s="7"/>
      <c r="H1" s="7"/>
      <c r="I1" s="7"/>
      <c r="J1" s="7"/>
      <c r="K1" s="7"/>
    </row>
    <row r="2" spans="1:11" s="17" customFormat="1" ht="10.5" customHeight="1">
      <c r="A2" s="30" t="s">
        <v>13</v>
      </c>
      <c r="B2" s="20" t="s">
        <v>6</v>
      </c>
      <c r="C2" s="20" t="s">
        <v>14</v>
      </c>
      <c r="D2" s="20" t="s">
        <v>3</v>
      </c>
      <c r="E2" s="21" t="s">
        <v>1</v>
      </c>
      <c r="F2" s="9"/>
      <c r="G2" s="9"/>
      <c r="H2" s="9"/>
      <c r="I2" s="9"/>
      <c r="J2" s="9"/>
      <c r="K2" s="9"/>
    </row>
    <row r="3" spans="1:11" s="17" customFormat="1" ht="10.5" customHeight="1">
      <c r="A3" s="31"/>
      <c r="B3" s="10" t="s">
        <v>4</v>
      </c>
      <c r="C3" s="10" t="s">
        <v>4</v>
      </c>
      <c r="D3" s="10" t="s">
        <v>4</v>
      </c>
      <c r="E3" s="11" t="s">
        <v>4</v>
      </c>
      <c r="F3" s="9"/>
      <c r="G3" s="9"/>
      <c r="H3" s="9"/>
      <c r="I3" s="9"/>
      <c r="J3" s="9"/>
      <c r="K3" s="9"/>
    </row>
    <row r="4" spans="1:11" s="17" customFormat="1" ht="10.5" customHeight="1">
      <c r="A4" s="23" t="s">
        <v>15</v>
      </c>
      <c r="B4" s="25" t="s">
        <v>5</v>
      </c>
      <c r="C4" s="25">
        <v>10788</v>
      </c>
      <c r="D4" s="25" t="s">
        <v>5</v>
      </c>
      <c r="E4" s="26">
        <f>SUM(B4:D4)</f>
        <v>10788</v>
      </c>
      <c r="F4" s="9"/>
      <c r="G4" s="9"/>
      <c r="H4" s="9"/>
      <c r="I4" s="9"/>
      <c r="J4" s="9"/>
      <c r="K4" s="9"/>
    </row>
    <row r="5" spans="1:11" s="17" customFormat="1" ht="10.5" customHeight="1">
      <c r="A5" s="22" t="s">
        <v>16</v>
      </c>
      <c r="B5" s="5">
        <v>5433</v>
      </c>
      <c r="C5" s="5">
        <v>27122</v>
      </c>
      <c r="D5" s="5">
        <v>4725</v>
      </c>
      <c r="E5" s="6">
        <f>SUM(B5:D5)</f>
        <v>37280</v>
      </c>
      <c r="F5" s="9"/>
      <c r="G5" s="9"/>
      <c r="H5" s="9"/>
      <c r="I5" s="9"/>
      <c r="J5" s="9"/>
      <c r="K5" s="9"/>
    </row>
    <row r="6" spans="1:11" s="17" customFormat="1" ht="10.5" customHeight="1">
      <c r="A6" s="22" t="s">
        <v>17</v>
      </c>
      <c r="B6" s="5">
        <v>26028</v>
      </c>
      <c r="C6" s="5">
        <v>33940</v>
      </c>
      <c r="D6" s="5">
        <v>24802</v>
      </c>
      <c r="E6" s="6">
        <f aca="true" t="shared" si="0" ref="E6:E16">SUM(B6:D6)</f>
        <v>84770</v>
      </c>
      <c r="F6" s="9"/>
      <c r="G6" s="9"/>
      <c r="H6" s="9"/>
      <c r="I6" s="9"/>
      <c r="J6" s="9"/>
      <c r="K6" s="9"/>
    </row>
    <row r="7" spans="1:11" s="17" customFormat="1" ht="10.5" customHeight="1">
      <c r="A7" s="22" t="s">
        <v>18</v>
      </c>
      <c r="B7" s="5">
        <v>17658</v>
      </c>
      <c r="C7" s="5">
        <v>11565</v>
      </c>
      <c r="D7" s="5">
        <v>1471</v>
      </c>
      <c r="E7" s="6">
        <f t="shared" si="0"/>
        <v>30694</v>
      </c>
      <c r="F7" s="9"/>
      <c r="G7" s="9"/>
      <c r="H7" s="9"/>
      <c r="I7" s="9"/>
      <c r="J7" s="9"/>
      <c r="K7" s="9"/>
    </row>
    <row r="8" spans="1:11" s="17" customFormat="1" ht="10.5" customHeight="1">
      <c r="A8" s="22" t="s">
        <v>19</v>
      </c>
      <c r="B8" s="5">
        <v>20390</v>
      </c>
      <c r="C8" s="5">
        <v>17466</v>
      </c>
      <c r="D8" s="5">
        <v>1286</v>
      </c>
      <c r="E8" s="6">
        <f t="shared" si="0"/>
        <v>39142</v>
      </c>
      <c r="F8" s="9"/>
      <c r="G8" s="9"/>
      <c r="H8" s="9"/>
      <c r="I8" s="9"/>
      <c r="J8" s="9"/>
      <c r="K8" s="9"/>
    </row>
    <row r="9" spans="1:11" s="17" customFormat="1" ht="10.5" customHeight="1">
      <c r="A9" s="22" t="s">
        <v>20</v>
      </c>
      <c r="B9" s="5">
        <v>13656</v>
      </c>
      <c r="C9" s="5">
        <v>10893</v>
      </c>
      <c r="D9" s="5">
        <v>5486</v>
      </c>
      <c r="E9" s="6">
        <v>30037</v>
      </c>
      <c r="F9" s="9"/>
      <c r="G9" s="9"/>
      <c r="H9" s="9"/>
      <c r="I9" s="9"/>
      <c r="J9" s="9"/>
      <c r="K9" s="9"/>
    </row>
    <row r="10" spans="1:11" s="17" customFormat="1" ht="10.5" customHeight="1">
      <c r="A10" s="22" t="s">
        <v>21</v>
      </c>
      <c r="B10" s="5">
        <v>34508</v>
      </c>
      <c r="C10" s="5">
        <v>10873</v>
      </c>
      <c r="D10" s="5">
        <v>6800</v>
      </c>
      <c r="E10" s="6">
        <f t="shared" si="0"/>
        <v>52181</v>
      </c>
      <c r="F10" s="9"/>
      <c r="G10" s="9"/>
      <c r="H10" s="9"/>
      <c r="I10" s="9"/>
      <c r="J10" s="9"/>
      <c r="K10" s="9"/>
    </row>
    <row r="11" spans="1:11" s="17" customFormat="1" ht="10.5" customHeight="1">
      <c r="A11" s="14" t="s">
        <v>22</v>
      </c>
      <c r="B11" s="5">
        <v>46850</v>
      </c>
      <c r="C11" s="5">
        <v>30514</v>
      </c>
      <c r="D11" s="5" t="s">
        <v>5</v>
      </c>
      <c r="E11" s="6">
        <f t="shared" si="0"/>
        <v>77364</v>
      </c>
      <c r="F11" s="9"/>
      <c r="G11" s="9"/>
      <c r="H11" s="9"/>
      <c r="I11" s="9"/>
      <c r="J11" s="9"/>
      <c r="K11" s="9"/>
    </row>
    <row r="12" spans="1:5" ht="10.5" customHeight="1">
      <c r="A12" s="33" t="s">
        <v>2</v>
      </c>
      <c r="B12" s="34">
        <v>164522</v>
      </c>
      <c r="C12" s="34">
        <f>SUM(C4:C11)</f>
        <v>153161</v>
      </c>
      <c r="D12" s="34">
        <v>44571</v>
      </c>
      <c r="E12" s="35">
        <v>362254</v>
      </c>
    </row>
    <row r="13" spans="1:5" ht="10.5" customHeight="1">
      <c r="A13" s="24" t="s">
        <v>7</v>
      </c>
      <c r="B13" s="28">
        <v>155593</v>
      </c>
      <c r="C13" s="4">
        <v>150071</v>
      </c>
      <c r="D13" s="4">
        <v>67212</v>
      </c>
      <c r="E13" s="6">
        <f t="shared" si="0"/>
        <v>372876</v>
      </c>
    </row>
    <row r="14" spans="1:5" ht="10.5" customHeight="1">
      <c r="A14" s="13" t="s">
        <v>8</v>
      </c>
      <c r="B14" s="1">
        <v>141925</v>
      </c>
      <c r="C14" s="1">
        <v>164092</v>
      </c>
      <c r="D14" s="1">
        <v>46010</v>
      </c>
      <c r="E14" s="6">
        <f t="shared" si="0"/>
        <v>352027</v>
      </c>
    </row>
    <row r="15" spans="1:5" ht="10.5" customHeight="1">
      <c r="A15" s="14" t="s">
        <v>9</v>
      </c>
      <c r="B15" s="27">
        <v>193273</v>
      </c>
      <c r="C15" s="1">
        <v>144546</v>
      </c>
      <c r="D15" s="1">
        <v>83289</v>
      </c>
      <c r="E15" s="6">
        <f t="shared" si="0"/>
        <v>421108</v>
      </c>
    </row>
    <row r="16" spans="1:5" ht="10.5" customHeight="1">
      <c r="A16" s="13" t="s">
        <v>10</v>
      </c>
      <c r="B16" s="1">
        <v>208526</v>
      </c>
      <c r="C16" s="1">
        <v>177402</v>
      </c>
      <c r="D16" s="1">
        <v>88744</v>
      </c>
      <c r="E16" s="6">
        <f t="shared" si="0"/>
        <v>474672</v>
      </c>
    </row>
    <row r="17" spans="1:5" ht="10.5" customHeight="1">
      <c r="A17" s="16" t="s">
        <v>11</v>
      </c>
      <c r="B17" s="29">
        <v>199408</v>
      </c>
      <c r="C17" s="2">
        <v>101406</v>
      </c>
      <c r="D17" s="2">
        <v>45996</v>
      </c>
      <c r="E17" s="3">
        <f>SUM(B17:D17)</f>
        <v>346810</v>
      </c>
    </row>
    <row r="18" spans="1:5" ht="10.5" customHeight="1">
      <c r="A18" s="18"/>
      <c r="B18" s="18"/>
      <c r="C18" s="18"/>
      <c r="D18" s="18"/>
      <c r="E18" s="18"/>
    </row>
    <row r="19" spans="1:5" ht="10.5" customHeight="1">
      <c r="A19" s="19"/>
      <c r="B19" s="19"/>
      <c r="C19" s="19"/>
      <c r="D19" s="19"/>
      <c r="E19" s="19"/>
    </row>
  </sheetData>
  <mergeCells count="2">
    <mergeCell ref="A2:A3"/>
    <mergeCell ref="B1:D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2001-08-27T04:22:57Z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