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2-21-280F" sheetId="1" r:id="rId1"/>
  </sheets>
  <definedNames>
    <definedName name="_xlnm.Print_Titles" localSheetId="0">'T02-21-280F'!$A:$A</definedName>
  </definedNames>
  <calcPr fullCalcOnLoad="1"/>
</workbook>
</file>

<file path=xl/sharedStrings.xml><?xml version="1.0" encoding="utf-8"?>
<sst xmlns="http://schemas.openxmlformats.org/spreadsheetml/2006/main" count="199" uniqueCount="51">
  <si>
    <t>年度分</t>
  </si>
  <si>
    <t>円</t>
  </si>
  <si>
    <t>計</t>
  </si>
  <si>
    <t>財政</t>
  </si>
  <si>
    <t>土木費</t>
  </si>
  <si>
    <t>-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</si>
  <si>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</si>
  <si>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</si>
  <si>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</si>
  <si>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</si>
  <si>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</si>
  <si>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</si>
  <si>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</si>
  <si>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</si>
  <si>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会議費</t>
  </si>
  <si>
    <t>郡史員費</t>
  </si>
  <si>
    <t>教育費</t>
  </si>
  <si>
    <t>勧業費</t>
  </si>
  <si>
    <t>財産費</t>
  </si>
  <si>
    <t>郡費取扱費</t>
  </si>
  <si>
    <t>雑支出</t>
  </si>
  <si>
    <t>諸税及負担</t>
  </si>
  <si>
    <t>郡会議員         選挙費</t>
  </si>
  <si>
    <t>-</t>
  </si>
  <si>
    <t>寄附金</t>
  </si>
  <si>
    <t>郡債費</t>
  </si>
  <si>
    <t>土木補助費</t>
  </si>
  <si>
    <t>教育補助費</t>
  </si>
  <si>
    <t>勧業補助費</t>
  </si>
  <si>
    <t>土木費本年度支出額</t>
  </si>
  <si>
    <t>神社費</t>
  </si>
  <si>
    <t>…</t>
  </si>
  <si>
    <t>兵事会補助</t>
  </si>
  <si>
    <t>借入金利子</t>
  </si>
  <si>
    <t>建築費</t>
  </si>
  <si>
    <t xml:space="preserve">地方改良         奨励費 </t>
  </si>
  <si>
    <t>還付金</t>
  </si>
  <si>
    <t>地方改良          講話補助費</t>
  </si>
  <si>
    <t>４４年度</t>
  </si>
  <si>
    <t>４３年度</t>
  </si>
  <si>
    <t>４２年度</t>
  </si>
  <si>
    <t>４１年度</t>
  </si>
  <si>
    <t>４０年度</t>
  </si>
  <si>
    <t>…</t>
  </si>
  <si>
    <t>-</t>
  </si>
  <si>
    <t>-</t>
  </si>
  <si>
    <t>統計費</t>
  </si>
  <si>
    <t>就学費</t>
  </si>
  <si>
    <t>第２８０  郡歳出  (決算）</t>
  </si>
  <si>
    <t>郡別</t>
  </si>
  <si>
    <t>褒賞費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</si>
</sst>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 vertical="center"/>
    </xf>
    <xf numFmtId="38" fontId="2" fillId="0" borderId="0" xfId="16" applyFont="1" applyBorder="1" applyAlignment="1">
      <alignment horizontal="left"/>
    </xf>
    <xf numFmtId="38" fontId="1" fillId="0" borderId="9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4" xfId="16" applyFont="1" applyBorder="1" applyAlignment="1">
      <alignment horizontal="left"/>
    </xf>
    <xf numFmtId="38" fontId="1" fillId="0" borderId="5" xfId="16" applyFont="1" applyBorder="1" applyAlignment="1">
      <alignment horizontal="left"/>
    </xf>
    <xf numFmtId="38" fontId="1" fillId="0" borderId="13" xfId="16" applyFont="1" applyBorder="1" applyAlignment="1">
      <alignment horizontal="lef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/>
    </xf>
    <xf numFmtId="38" fontId="1" fillId="0" borderId="16" xfId="16" applyFont="1" applyBorder="1" applyAlignment="1">
      <alignment horizontal="right"/>
    </xf>
    <xf numFmtId="38" fontId="1" fillId="0" borderId="17" xfId="16" applyFont="1" applyBorder="1" applyAlignment="1">
      <alignment horizontal="center" vertical="center" wrapText="1"/>
    </xf>
    <xf numFmtId="38" fontId="1" fillId="0" borderId="16" xfId="16" applyFont="1" applyBorder="1" applyAlignment="1">
      <alignment horizontal="center" vertical="center" wrapText="1"/>
    </xf>
    <xf numFmtId="38" fontId="1" fillId="0" borderId="2" xfId="16" applyFont="1" applyBorder="1" applyAlignment="1">
      <alignment horizontal="center" vertical="center" wrapText="1"/>
    </xf>
    <xf numFmtId="38" fontId="2" fillId="0" borderId="18" xfId="16" applyFont="1" applyBorder="1" applyAlignment="1">
      <alignment horizontal="center"/>
    </xf>
    <xf numFmtId="38" fontId="1" fillId="0" borderId="19" xfId="16" applyFont="1" applyBorder="1" applyAlignment="1">
      <alignment horizontal="center" vertical="center" wrapText="1"/>
    </xf>
    <xf numFmtId="38" fontId="1" fillId="0" borderId="3" xfId="16" applyFont="1" applyBorder="1" applyAlignment="1">
      <alignment horizontal="center" vertical="center" wrapText="1"/>
    </xf>
    <xf numFmtId="38" fontId="1" fillId="0" borderId="17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7" customWidth="1"/>
    <col min="2" max="16384" width="9.125" style="7" customWidth="1"/>
  </cols>
  <sheetData>
    <row r="1" spans="1:14" s="4" customFormat="1" ht="12" customHeight="1">
      <c r="A1" s="13" t="s">
        <v>3</v>
      </c>
      <c r="B1" s="27" t="s">
        <v>48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5" t="s">
        <v>0</v>
      </c>
    </row>
    <row r="2" spans="1:28" s="6" customFormat="1" ht="10.5" customHeight="1">
      <c r="A2" s="35" t="s">
        <v>49</v>
      </c>
      <c r="B2" s="24" t="s">
        <v>14</v>
      </c>
      <c r="C2" s="24" t="s">
        <v>15</v>
      </c>
      <c r="D2" s="24" t="s">
        <v>4</v>
      </c>
      <c r="E2" s="24" t="s">
        <v>16</v>
      </c>
      <c r="F2" s="24" t="s">
        <v>32</v>
      </c>
      <c r="G2" s="24" t="s">
        <v>17</v>
      </c>
      <c r="H2" s="24" t="s">
        <v>18</v>
      </c>
      <c r="I2" s="24" t="s">
        <v>19</v>
      </c>
      <c r="J2" s="24" t="s">
        <v>26</v>
      </c>
      <c r="K2" s="30" t="s">
        <v>27</v>
      </c>
      <c r="L2" s="33" t="s">
        <v>28</v>
      </c>
      <c r="M2" s="30" t="s">
        <v>20</v>
      </c>
      <c r="N2" s="24" t="s">
        <v>21</v>
      </c>
      <c r="O2" s="24" t="s">
        <v>22</v>
      </c>
      <c r="P2" s="24" t="s">
        <v>24</v>
      </c>
      <c r="Q2" s="24" t="s">
        <v>33</v>
      </c>
      <c r="R2" s="24" t="s">
        <v>29</v>
      </c>
      <c r="S2" s="24" t="s">
        <v>34</v>
      </c>
      <c r="T2" s="24" t="s">
        <v>35</v>
      </c>
      <c r="U2" s="24" t="s">
        <v>25</v>
      </c>
      <c r="V2" s="24" t="s">
        <v>30</v>
      </c>
      <c r="W2" s="24" t="s">
        <v>36</v>
      </c>
      <c r="X2" s="24" t="s">
        <v>46</v>
      </c>
      <c r="Y2" s="24" t="s">
        <v>50</v>
      </c>
      <c r="Z2" s="24" t="s">
        <v>47</v>
      </c>
      <c r="AA2" s="24" t="s">
        <v>37</v>
      </c>
      <c r="AB2" s="28" t="s">
        <v>2</v>
      </c>
    </row>
    <row r="3" spans="1:28" s="6" customFormat="1" ht="10.5" customHeight="1">
      <c r="A3" s="36"/>
      <c r="B3" s="25"/>
      <c r="C3" s="25"/>
      <c r="D3" s="25"/>
      <c r="E3" s="25"/>
      <c r="F3" s="25"/>
      <c r="G3" s="25"/>
      <c r="H3" s="25"/>
      <c r="I3" s="25"/>
      <c r="J3" s="25"/>
      <c r="K3" s="32"/>
      <c r="L3" s="34"/>
      <c r="M3" s="31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9"/>
    </row>
    <row r="4" spans="1:28" s="6" customFormat="1" ht="10.5" customHeight="1">
      <c r="A4" s="37"/>
      <c r="B4" s="12" t="s">
        <v>1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2" t="s">
        <v>1</v>
      </c>
      <c r="L4" s="15" t="s">
        <v>1</v>
      </c>
      <c r="M4" s="12" t="s">
        <v>1</v>
      </c>
      <c r="N4" s="12" t="s">
        <v>1</v>
      </c>
      <c r="O4" s="12" t="s">
        <v>1</v>
      </c>
      <c r="P4" s="12" t="s">
        <v>1</v>
      </c>
      <c r="Q4" s="12" t="s">
        <v>1</v>
      </c>
      <c r="R4" s="12" t="s">
        <v>1</v>
      </c>
      <c r="S4" s="12" t="s">
        <v>1</v>
      </c>
      <c r="T4" s="12" t="s">
        <v>1</v>
      </c>
      <c r="U4" s="12" t="s">
        <v>1</v>
      </c>
      <c r="V4" s="12" t="s">
        <v>1</v>
      </c>
      <c r="W4" s="12" t="s">
        <v>1</v>
      </c>
      <c r="X4" s="12" t="s">
        <v>1</v>
      </c>
      <c r="Y4" s="12" t="s">
        <v>1</v>
      </c>
      <c r="Z4" s="12" t="s">
        <v>1</v>
      </c>
      <c r="AA4" s="12" t="s">
        <v>1</v>
      </c>
      <c r="AB4" s="14" t="s">
        <v>1</v>
      </c>
    </row>
    <row r="5" spans="1:28" ht="10.5">
      <c r="A5" s="8" t="s">
        <v>6</v>
      </c>
      <c r="B5" s="1">
        <v>256</v>
      </c>
      <c r="C5" s="1">
        <v>388</v>
      </c>
      <c r="D5" s="1" t="s">
        <v>5</v>
      </c>
      <c r="E5" s="1" t="s">
        <v>5</v>
      </c>
      <c r="F5" s="1" t="s">
        <v>5</v>
      </c>
      <c r="G5" s="1">
        <v>690</v>
      </c>
      <c r="H5" s="1" t="s">
        <v>5</v>
      </c>
      <c r="I5" s="1">
        <v>27</v>
      </c>
      <c r="J5" s="1">
        <v>520</v>
      </c>
      <c r="K5" s="1">
        <v>946</v>
      </c>
      <c r="L5" s="16">
        <v>4034</v>
      </c>
      <c r="M5" s="2">
        <v>3</v>
      </c>
      <c r="N5" s="2" t="s">
        <v>5</v>
      </c>
      <c r="O5" s="2" t="s">
        <v>5</v>
      </c>
      <c r="P5" s="2">
        <v>778</v>
      </c>
      <c r="Q5" s="2" t="s">
        <v>5</v>
      </c>
      <c r="R5" s="2" t="s">
        <v>5</v>
      </c>
      <c r="S5" s="2" t="s">
        <v>5</v>
      </c>
      <c r="T5" s="2" t="s">
        <v>5</v>
      </c>
      <c r="U5" s="2" t="s">
        <v>5</v>
      </c>
      <c r="V5" s="2">
        <v>340</v>
      </c>
      <c r="W5" s="2" t="s">
        <v>5</v>
      </c>
      <c r="X5" s="2">
        <v>30</v>
      </c>
      <c r="Y5" s="2" t="s">
        <v>5</v>
      </c>
      <c r="Z5" s="2" t="s">
        <v>5</v>
      </c>
      <c r="AA5" s="2" t="s">
        <v>5</v>
      </c>
      <c r="AB5" s="3">
        <f>SUM(B5:AA5)</f>
        <v>8012</v>
      </c>
    </row>
    <row r="6" spans="1:28" ht="10.5">
      <c r="A6" s="9" t="s">
        <v>7</v>
      </c>
      <c r="B6" s="2">
        <v>747</v>
      </c>
      <c r="C6" s="2">
        <v>1310</v>
      </c>
      <c r="D6" s="2">
        <v>26763</v>
      </c>
      <c r="E6" s="2">
        <v>280</v>
      </c>
      <c r="F6" s="2" t="s">
        <v>23</v>
      </c>
      <c r="G6" s="2">
        <v>2640</v>
      </c>
      <c r="H6" s="2" t="s">
        <v>5</v>
      </c>
      <c r="I6" s="2">
        <v>39</v>
      </c>
      <c r="J6" s="2" t="s">
        <v>5</v>
      </c>
      <c r="K6" s="2">
        <v>410</v>
      </c>
      <c r="L6" s="17">
        <v>6750</v>
      </c>
      <c r="M6" s="2" t="s">
        <v>5</v>
      </c>
      <c r="N6" s="2">
        <v>5</v>
      </c>
      <c r="O6" s="2">
        <v>1</v>
      </c>
      <c r="P6" s="2">
        <v>5000</v>
      </c>
      <c r="Q6" s="2" t="s">
        <v>5</v>
      </c>
      <c r="R6" s="2" t="s">
        <v>5</v>
      </c>
      <c r="S6" s="2" t="s">
        <v>5</v>
      </c>
      <c r="T6" s="2">
        <v>160</v>
      </c>
      <c r="U6" s="2" t="s">
        <v>5</v>
      </c>
      <c r="V6" s="2">
        <v>230</v>
      </c>
      <c r="W6" s="2" t="s">
        <v>5</v>
      </c>
      <c r="X6" s="2">
        <v>43</v>
      </c>
      <c r="Y6" s="2" t="s">
        <v>5</v>
      </c>
      <c r="Z6" s="2" t="s">
        <v>5</v>
      </c>
      <c r="AA6" s="2" t="s">
        <v>5</v>
      </c>
      <c r="AB6" s="3">
        <v>44377</v>
      </c>
    </row>
    <row r="7" spans="1:28" ht="10.5">
      <c r="A7" s="9" t="s">
        <v>8</v>
      </c>
      <c r="B7" s="2">
        <v>221</v>
      </c>
      <c r="C7" s="2">
        <v>823</v>
      </c>
      <c r="D7" s="2">
        <v>7089</v>
      </c>
      <c r="E7" s="2">
        <v>498</v>
      </c>
      <c r="F7" s="2" t="s">
        <v>5</v>
      </c>
      <c r="G7" s="2">
        <v>197</v>
      </c>
      <c r="H7" s="2" t="s">
        <v>5</v>
      </c>
      <c r="I7" s="2">
        <v>61</v>
      </c>
      <c r="J7" s="2" t="s">
        <v>5</v>
      </c>
      <c r="K7" s="2">
        <v>584</v>
      </c>
      <c r="L7" s="17">
        <v>4537</v>
      </c>
      <c r="M7" s="2" t="s">
        <v>5</v>
      </c>
      <c r="N7" s="2" t="s">
        <v>5</v>
      </c>
      <c r="O7" s="2">
        <v>4</v>
      </c>
      <c r="P7" s="2" t="s">
        <v>23</v>
      </c>
      <c r="Q7" s="2" t="s">
        <v>23</v>
      </c>
      <c r="R7" s="2" t="s">
        <v>5</v>
      </c>
      <c r="S7" s="2" t="s">
        <v>5</v>
      </c>
      <c r="T7" s="2" t="s">
        <v>45</v>
      </c>
      <c r="U7" s="2" t="s">
        <v>5</v>
      </c>
      <c r="V7" s="2">
        <v>40</v>
      </c>
      <c r="W7" s="2" t="s">
        <v>5</v>
      </c>
      <c r="X7" s="2">
        <v>45</v>
      </c>
      <c r="Y7" s="2" t="s">
        <v>5</v>
      </c>
      <c r="Z7" s="2" t="s">
        <v>5</v>
      </c>
      <c r="AA7" s="2">
        <v>440</v>
      </c>
      <c r="AB7" s="3">
        <f>SUM(B7:AA7)</f>
        <v>14539</v>
      </c>
    </row>
    <row r="8" spans="1:28" ht="10.5">
      <c r="A8" s="9" t="s">
        <v>9</v>
      </c>
      <c r="B8" s="2">
        <v>256</v>
      </c>
      <c r="C8" s="2">
        <v>1263</v>
      </c>
      <c r="D8" s="2">
        <v>3740</v>
      </c>
      <c r="E8" s="2" t="s">
        <v>5</v>
      </c>
      <c r="F8" s="2" t="s">
        <v>5</v>
      </c>
      <c r="G8" s="2" t="s">
        <v>5</v>
      </c>
      <c r="H8" s="2">
        <v>22</v>
      </c>
      <c r="I8" s="2">
        <v>9</v>
      </c>
      <c r="J8" s="2" t="s">
        <v>5</v>
      </c>
      <c r="K8" s="2">
        <v>515</v>
      </c>
      <c r="L8" s="17">
        <v>1905</v>
      </c>
      <c r="M8" s="2" t="s">
        <v>23</v>
      </c>
      <c r="N8" s="2" t="s">
        <v>5</v>
      </c>
      <c r="O8" s="2">
        <v>1</v>
      </c>
      <c r="P8" s="2" t="s">
        <v>23</v>
      </c>
      <c r="Q8" s="2" t="s">
        <v>5</v>
      </c>
      <c r="R8" s="2">
        <v>20826</v>
      </c>
      <c r="S8" s="2" t="s">
        <v>5</v>
      </c>
      <c r="T8" s="2" t="s">
        <v>44</v>
      </c>
      <c r="U8" s="2" t="s">
        <v>5</v>
      </c>
      <c r="V8" s="2">
        <v>111</v>
      </c>
      <c r="W8" s="2" t="s">
        <v>5</v>
      </c>
      <c r="X8" s="2">
        <v>107</v>
      </c>
      <c r="Y8" s="2" t="s">
        <v>5</v>
      </c>
      <c r="Z8" s="2">
        <v>99</v>
      </c>
      <c r="AA8" s="2" t="s">
        <v>5</v>
      </c>
      <c r="AB8" s="3">
        <v>28855</v>
      </c>
    </row>
    <row r="9" spans="1:28" ht="10.5">
      <c r="A9" s="9" t="s">
        <v>10</v>
      </c>
      <c r="B9" s="2">
        <v>581</v>
      </c>
      <c r="C9" s="2">
        <v>1529</v>
      </c>
      <c r="D9" s="2">
        <v>7603</v>
      </c>
      <c r="E9" s="2">
        <v>200</v>
      </c>
      <c r="F9" s="2" t="s">
        <v>5</v>
      </c>
      <c r="G9" s="2">
        <v>33</v>
      </c>
      <c r="H9" s="2" t="s">
        <v>5</v>
      </c>
      <c r="I9" s="2">
        <v>37</v>
      </c>
      <c r="J9" s="2" t="s">
        <v>5</v>
      </c>
      <c r="K9" s="2">
        <v>924</v>
      </c>
      <c r="L9" s="17">
        <v>3440</v>
      </c>
      <c r="M9" s="2" t="s">
        <v>23</v>
      </c>
      <c r="N9" s="2" t="s">
        <v>5</v>
      </c>
      <c r="O9" s="2" t="s">
        <v>5</v>
      </c>
      <c r="P9" s="2" t="s">
        <v>23</v>
      </c>
      <c r="Q9" s="2" t="s">
        <v>5</v>
      </c>
      <c r="R9" s="2">
        <v>13183</v>
      </c>
      <c r="S9" s="2" t="s">
        <v>5</v>
      </c>
      <c r="T9" s="2" t="s">
        <v>5</v>
      </c>
      <c r="U9" s="2" t="s">
        <v>5</v>
      </c>
      <c r="V9" s="2">
        <v>40</v>
      </c>
      <c r="W9" s="2" t="s">
        <v>5</v>
      </c>
      <c r="X9" s="2">
        <v>56</v>
      </c>
      <c r="Y9" s="2" t="s">
        <v>5</v>
      </c>
      <c r="Z9" s="2" t="s">
        <v>5</v>
      </c>
      <c r="AA9" s="2" t="s">
        <v>5</v>
      </c>
      <c r="AB9" s="3">
        <v>27625</v>
      </c>
    </row>
    <row r="10" spans="1:28" ht="10.5">
      <c r="A10" s="9" t="s">
        <v>11</v>
      </c>
      <c r="B10" s="2">
        <v>2127</v>
      </c>
      <c r="C10" s="2">
        <v>1965</v>
      </c>
      <c r="D10" s="2">
        <v>9858</v>
      </c>
      <c r="E10" s="2" t="s">
        <v>5</v>
      </c>
      <c r="F10" s="2" t="s">
        <v>5</v>
      </c>
      <c r="G10" s="2">
        <v>277</v>
      </c>
      <c r="H10" s="2">
        <v>5039</v>
      </c>
      <c r="I10" s="2">
        <v>31</v>
      </c>
      <c r="J10" s="2" t="s">
        <v>5</v>
      </c>
      <c r="K10" s="2">
        <v>2113</v>
      </c>
      <c r="L10" s="17">
        <v>6891</v>
      </c>
      <c r="M10" s="2">
        <v>1531</v>
      </c>
      <c r="N10" s="2" t="s">
        <v>5</v>
      </c>
      <c r="O10" s="2">
        <v>10</v>
      </c>
      <c r="P10" s="2">
        <v>4000</v>
      </c>
      <c r="Q10" s="2" t="s">
        <v>5</v>
      </c>
      <c r="R10" s="2">
        <v>33180</v>
      </c>
      <c r="S10" s="2" t="s">
        <v>5</v>
      </c>
      <c r="T10" s="2">
        <v>70</v>
      </c>
      <c r="U10" s="2" t="s">
        <v>5</v>
      </c>
      <c r="V10" s="2">
        <v>50</v>
      </c>
      <c r="W10" s="2">
        <v>4770</v>
      </c>
      <c r="X10" s="2">
        <v>98</v>
      </c>
      <c r="Y10" s="2" t="s">
        <v>5</v>
      </c>
      <c r="Z10" s="2">
        <v>145</v>
      </c>
      <c r="AA10" s="2">
        <v>300</v>
      </c>
      <c r="AB10" s="3">
        <v>72452</v>
      </c>
    </row>
    <row r="11" spans="1:28" ht="10.5">
      <c r="A11" s="9" t="s">
        <v>12</v>
      </c>
      <c r="B11" s="2">
        <v>1243</v>
      </c>
      <c r="C11" s="2">
        <v>3082</v>
      </c>
      <c r="D11" s="2">
        <v>6775</v>
      </c>
      <c r="E11" s="2">
        <v>6316</v>
      </c>
      <c r="F11" s="2" t="s">
        <v>5</v>
      </c>
      <c r="G11" s="2">
        <v>954</v>
      </c>
      <c r="H11" s="2">
        <v>242</v>
      </c>
      <c r="I11" s="2">
        <v>30</v>
      </c>
      <c r="J11" s="2">
        <v>1400</v>
      </c>
      <c r="K11" s="2">
        <v>750</v>
      </c>
      <c r="L11" s="17">
        <v>8629</v>
      </c>
      <c r="M11" s="2">
        <v>303</v>
      </c>
      <c r="N11" s="2" t="s">
        <v>5</v>
      </c>
      <c r="O11" s="2">
        <v>5</v>
      </c>
      <c r="P11" s="2" t="s">
        <v>5</v>
      </c>
      <c r="Q11" s="2" t="s">
        <v>5</v>
      </c>
      <c r="R11" s="2">
        <v>54928</v>
      </c>
      <c r="S11" s="2" t="s">
        <v>5</v>
      </c>
      <c r="T11" s="2" t="s">
        <v>5</v>
      </c>
      <c r="U11" s="2">
        <v>2301</v>
      </c>
      <c r="V11" s="2">
        <v>270</v>
      </c>
      <c r="W11" s="2" t="s">
        <v>5</v>
      </c>
      <c r="X11" s="2" t="s">
        <v>5</v>
      </c>
      <c r="Y11" s="2">
        <v>24</v>
      </c>
      <c r="Z11" s="2" t="s">
        <v>5</v>
      </c>
      <c r="AA11" s="2" t="s">
        <v>5</v>
      </c>
      <c r="AB11" s="3">
        <v>87249</v>
      </c>
    </row>
    <row r="12" spans="1:28" ht="10.5">
      <c r="A12" s="22" t="s">
        <v>13</v>
      </c>
      <c r="B12" s="23">
        <v>5430</v>
      </c>
      <c r="C12" s="23">
        <f aca="true" t="shared" si="0" ref="C12:AA12">SUM(C5:C11)</f>
        <v>10360</v>
      </c>
      <c r="D12" s="23">
        <v>61829</v>
      </c>
      <c r="E12" s="23">
        <f t="shared" si="0"/>
        <v>7294</v>
      </c>
      <c r="F12" s="23" t="s">
        <v>31</v>
      </c>
      <c r="G12" s="23">
        <f t="shared" si="0"/>
        <v>4791</v>
      </c>
      <c r="H12" s="23">
        <v>5302</v>
      </c>
      <c r="I12" s="23">
        <f t="shared" si="0"/>
        <v>234</v>
      </c>
      <c r="J12" s="23">
        <f t="shared" si="0"/>
        <v>1920</v>
      </c>
      <c r="K12" s="23">
        <f t="shared" si="0"/>
        <v>6242</v>
      </c>
      <c r="L12" s="23">
        <f t="shared" si="0"/>
        <v>36186</v>
      </c>
      <c r="M12" s="23">
        <f t="shared" si="0"/>
        <v>1837</v>
      </c>
      <c r="N12" s="23">
        <f t="shared" si="0"/>
        <v>5</v>
      </c>
      <c r="O12" s="23">
        <v>20</v>
      </c>
      <c r="P12" s="23">
        <f t="shared" si="0"/>
        <v>9778</v>
      </c>
      <c r="Q12" s="23" t="s">
        <v>43</v>
      </c>
      <c r="R12" s="23">
        <v>122116</v>
      </c>
      <c r="S12" s="23" t="s">
        <v>31</v>
      </c>
      <c r="T12" s="23">
        <f t="shared" si="0"/>
        <v>230</v>
      </c>
      <c r="U12" s="23">
        <f t="shared" si="0"/>
        <v>2301</v>
      </c>
      <c r="V12" s="23">
        <f t="shared" si="0"/>
        <v>1081</v>
      </c>
      <c r="W12" s="23">
        <f t="shared" si="0"/>
        <v>4770</v>
      </c>
      <c r="X12" s="23">
        <f t="shared" si="0"/>
        <v>379</v>
      </c>
      <c r="Y12" s="23">
        <f t="shared" si="0"/>
        <v>24</v>
      </c>
      <c r="Z12" s="23">
        <f t="shared" si="0"/>
        <v>244</v>
      </c>
      <c r="AA12" s="23">
        <f t="shared" si="0"/>
        <v>740</v>
      </c>
      <c r="AB12" s="3">
        <v>283112</v>
      </c>
    </row>
    <row r="13" spans="1:28" ht="10.5">
      <c r="A13" s="18" t="s">
        <v>38</v>
      </c>
      <c r="B13" s="1">
        <v>6974</v>
      </c>
      <c r="C13" s="1">
        <v>10133</v>
      </c>
      <c r="D13" s="1">
        <v>66962</v>
      </c>
      <c r="E13" s="1">
        <v>5271</v>
      </c>
      <c r="F13" s="1">
        <v>200</v>
      </c>
      <c r="G13" s="1">
        <v>4887</v>
      </c>
      <c r="H13" s="1">
        <v>648</v>
      </c>
      <c r="I13" s="1">
        <v>305</v>
      </c>
      <c r="J13" s="1">
        <v>1903</v>
      </c>
      <c r="K13" s="1">
        <v>6026</v>
      </c>
      <c r="L13" s="16">
        <v>36540</v>
      </c>
      <c r="M13" s="1">
        <v>131</v>
      </c>
      <c r="N13" s="1">
        <v>5</v>
      </c>
      <c r="O13" s="1">
        <v>415</v>
      </c>
      <c r="P13" s="1">
        <v>5000</v>
      </c>
      <c r="Q13" s="1" t="s">
        <v>44</v>
      </c>
      <c r="R13" s="1">
        <v>133354</v>
      </c>
      <c r="S13" s="1">
        <v>833</v>
      </c>
      <c r="T13" s="1">
        <v>463</v>
      </c>
      <c r="U13" s="1">
        <v>7810</v>
      </c>
      <c r="V13" s="1">
        <v>529</v>
      </c>
      <c r="W13" s="1">
        <v>300</v>
      </c>
      <c r="X13" s="1">
        <v>296</v>
      </c>
      <c r="Y13" s="1" t="s">
        <v>5</v>
      </c>
      <c r="Z13" s="1" t="s">
        <v>5</v>
      </c>
      <c r="AA13" s="1" t="s">
        <v>5</v>
      </c>
      <c r="AB13" s="21">
        <v>288486</v>
      </c>
    </row>
    <row r="14" spans="1:28" ht="10.5">
      <c r="A14" s="19" t="s">
        <v>39</v>
      </c>
      <c r="B14" s="2">
        <v>5003</v>
      </c>
      <c r="C14" s="2">
        <v>9754</v>
      </c>
      <c r="D14" s="2">
        <v>51532</v>
      </c>
      <c r="E14" s="2">
        <v>6285</v>
      </c>
      <c r="F14" s="2" t="s">
        <v>5</v>
      </c>
      <c r="G14" s="2">
        <v>4312</v>
      </c>
      <c r="H14" s="2">
        <v>221</v>
      </c>
      <c r="I14" s="2">
        <v>306</v>
      </c>
      <c r="J14" s="2">
        <v>1300</v>
      </c>
      <c r="K14" s="2">
        <v>5478</v>
      </c>
      <c r="L14" s="2">
        <v>33822</v>
      </c>
      <c r="M14" s="2">
        <v>69</v>
      </c>
      <c r="N14" s="2">
        <v>5</v>
      </c>
      <c r="O14" s="2">
        <v>14</v>
      </c>
      <c r="P14" s="2">
        <v>993</v>
      </c>
      <c r="Q14" s="2" t="s">
        <v>44</v>
      </c>
      <c r="R14" s="2">
        <v>139094</v>
      </c>
      <c r="S14" s="2">
        <v>145</v>
      </c>
      <c r="T14" s="2">
        <v>170</v>
      </c>
      <c r="U14" s="2">
        <v>1180</v>
      </c>
      <c r="V14" s="2">
        <v>252</v>
      </c>
      <c r="W14" s="2" t="s">
        <v>5</v>
      </c>
      <c r="X14" s="2">
        <v>313</v>
      </c>
      <c r="Y14" s="2" t="s">
        <v>5</v>
      </c>
      <c r="Z14" s="2" t="s">
        <v>5</v>
      </c>
      <c r="AA14" s="2" t="s">
        <v>5</v>
      </c>
      <c r="AB14" s="3">
        <v>260246</v>
      </c>
    </row>
    <row r="15" spans="1:28" ht="10.5">
      <c r="A15" s="19" t="s">
        <v>40</v>
      </c>
      <c r="B15" s="2">
        <v>3994</v>
      </c>
      <c r="C15" s="2">
        <v>8576</v>
      </c>
      <c r="D15" s="2">
        <v>46637</v>
      </c>
      <c r="E15" s="2">
        <v>6291</v>
      </c>
      <c r="F15" s="2" t="s">
        <v>5</v>
      </c>
      <c r="G15" s="2">
        <v>1513</v>
      </c>
      <c r="H15" s="2">
        <v>1313</v>
      </c>
      <c r="I15" s="2">
        <v>310</v>
      </c>
      <c r="J15" s="2">
        <v>1600</v>
      </c>
      <c r="K15" s="2">
        <v>4053</v>
      </c>
      <c r="L15" s="2">
        <v>34019</v>
      </c>
      <c r="M15" s="2">
        <v>36</v>
      </c>
      <c r="N15" s="2">
        <v>4</v>
      </c>
      <c r="O15" s="2">
        <v>24</v>
      </c>
      <c r="P15" s="2">
        <v>5283</v>
      </c>
      <c r="Q15" s="2" t="s">
        <v>45</v>
      </c>
      <c r="R15" s="2">
        <v>140092</v>
      </c>
      <c r="S15" s="2" t="s">
        <v>5</v>
      </c>
      <c r="T15" s="2" t="s">
        <v>5</v>
      </c>
      <c r="U15" s="2">
        <v>679</v>
      </c>
      <c r="V15" s="2">
        <v>203</v>
      </c>
      <c r="W15" s="2">
        <v>720</v>
      </c>
      <c r="X15" s="2">
        <v>190</v>
      </c>
      <c r="Y15" s="2" t="s">
        <v>23</v>
      </c>
      <c r="Z15" s="2" t="s">
        <v>23</v>
      </c>
      <c r="AA15" s="2" t="s">
        <v>23</v>
      </c>
      <c r="AB15" s="3">
        <v>255538</v>
      </c>
    </row>
    <row r="16" spans="1:28" ht="10.5">
      <c r="A16" s="19" t="s">
        <v>41</v>
      </c>
      <c r="B16" s="2">
        <v>4134</v>
      </c>
      <c r="C16" s="2">
        <v>8663</v>
      </c>
      <c r="D16" s="2">
        <v>44538</v>
      </c>
      <c r="E16" s="2">
        <v>1733</v>
      </c>
      <c r="F16" s="2" t="s">
        <v>5</v>
      </c>
      <c r="G16" s="2">
        <v>1814</v>
      </c>
      <c r="H16" s="2">
        <v>117</v>
      </c>
      <c r="I16" s="2">
        <v>346</v>
      </c>
      <c r="J16" s="2">
        <v>800</v>
      </c>
      <c r="K16" s="2">
        <v>4490</v>
      </c>
      <c r="L16" s="2">
        <v>30707</v>
      </c>
      <c r="M16" s="2">
        <v>1259</v>
      </c>
      <c r="N16" s="2">
        <v>4</v>
      </c>
      <c r="O16" s="2">
        <v>22</v>
      </c>
      <c r="P16" s="2">
        <v>7214</v>
      </c>
      <c r="Q16" s="2" t="s">
        <v>44</v>
      </c>
      <c r="R16" s="2">
        <v>147446</v>
      </c>
      <c r="S16" s="2" t="s">
        <v>5</v>
      </c>
      <c r="T16" s="2" t="s">
        <v>5</v>
      </c>
      <c r="U16" s="2" t="s">
        <v>5</v>
      </c>
      <c r="V16" s="2">
        <v>91</v>
      </c>
      <c r="W16" s="2" t="s">
        <v>5</v>
      </c>
      <c r="X16" s="2" t="s">
        <v>5</v>
      </c>
      <c r="Y16" s="2" t="s">
        <v>23</v>
      </c>
      <c r="Z16" s="2" t="s">
        <v>23</v>
      </c>
      <c r="AA16" s="2" t="s">
        <v>23</v>
      </c>
      <c r="AB16" s="3">
        <v>253480</v>
      </c>
    </row>
    <row r="17" spans="1:28" ht="10.5">
      <c r="A17" s="20" t="s">
        <v>42</v>
      </c>
      <c r="B17" s="10">
        <v>4240</v>
      </c>
      <c r="C17" s="10">
        <v>7659</v>
      </c>
      <c r="D17" s="10">
        <v>35559</v>
      </c>
      <c r="E17" s="10">
        <v>227</v>
      </c>
      <c r="F17" s="10" t="s">
        <v>5</v>
      </c>
      <c r="G17" s="10">
        <v>3612</v>
      </c>
      <c r="H17" s="10">
        <v>77</v>
      </c>
      <c r="I17" s="10">
        <v>315</v>
      </c>
      <c r="J17" s="10">
        <v>500</v>
      </c>
      <c r="K17" s="10">
        <v>3060</v>
      </c>
      <c r="L17" s="10">
        <v>11815</v>
      </c>
      <c r="M17" s="10">
        <v>62</v>
      </c>
      <c r="N17" s="10">
        <v>5</v>
      </c>
      <c r="O17" s="10">
        <v>298</v>
      </c>
      <c r="P17" s="10">
        <v>896</v>
      </c>
      <c r="Q17" s="10" t="s">
        <v>5</v>
      </c>
      <c r="R17" s="10">
        <v>110798</v>
      </c>
      <c r="S17" s="10">
        <v>69</v>
      </c>
      <c r="T17" s="10" t="s">
        <v>5</v>
      </c>
      <c r="U17" s="10" t="s">
        <v>5</v>
      </c>
      <c r="V17" s="10" t="s">
        <v>5</v>
      </c>
      <c r="W17" s="10" t="s">
        <v>5</v>
      </c>
      <c r="X17" s="10" t="s">
        <v>5</v>
      </c>
      <c r="Y17" s="10" t="s">
        <v>23</v>
      </c>
      <c r="Z17" s="10" t="s">
        <v>23</v>
      </c>
      <c r="AA17" s="10" t="s">
        <v>23</v>
      </c>
      <c r="AB17" s="11">
        <v>179193</v>
      </c>
    </row>
  </sheetData>
  <mergeCells count="29">
    <mergeCell ref="W2:W3"/>
    <mergeCell ref="P2:P3"/>
    <mergeCell ref="T2:T3"/>
    <mergeCell ref="U2:U3"/>
    <mergeCell ref="V2:V3"/>
    <mergeCell ref="A2:A4"/>
    <mergeCell ref="B2:B3"/>
    <mergeCell ref="C2:C3"/>
    <mergeCell ref="D2:D3"/>
    <mergeCell ref="AB2:AB3"/>
    <mergeCell ref="R2:R3"/>
    <mergeCell ref="S2:S3"/>
    <mergeCell ref="E2:E3"/>
    <mergeCell ref="M2:M3"/>
    <mergeCell ref="N2:N3"/>
    <mergeCell ref="G2:G3"/>
    <mergeCell ref="K2:K3"/>
    <mergeCell ref="L2:L3"/>
    <mergeCell ref="H2:H3"/>
    <mergeCell ref="F2:F3"/>
    <mergeCell ref="AA2:AA3"/>
    <mergeCell ref="B1:M1"/>
    <mergeCell ref="X2:X3"/>
    <mergeCell ref="Z2:Z3"/>
    <mergeCell ref="Y2:Y3"/>
    <mergeCell ref="I2:I3"/>
    <mergeCell ref="J2:J3"/>
    <mergeCell ref="O2:O3"/>
    <mergeCell ref="Q2:Q3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Ｐ明朝,標準"&amp;8大正２年</oddFooter>
  </headerFooter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2001-11-29T01:59:24Z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