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T02-21-277F" sheetId="1" r:id="rId1"/>
  </sheets>
  <definedNames>
    <definedName name="_xlnm.Print_Titles" localSheetId="0">'T02-21-277F'!$2:$3</definedName>
  </definedNames>
  <calcPr fullCalcOnLoad="1"/>
</workbook>
</file>

<file path=xl/sharedStrings.xml><?xml version="1.0" encoding="utf-8"?>
<sst xmlns="http://schemas.openxmlformats.org/spreadsheetml/2006/main" count="98" uniqueCount="48">
  <si>
    <t>年度分</t>
  </si>
  <si>
    <t>円</t>
  </si>
  <si>
    <t>計</t>
  </si>
  <si>
    <t>財政</t>
  </si>
  <si>
    <t>-</t>
  </si>
  <si>
    <t>合計</t>
  </si>
  <si>
    <t>経常部</t>
  </si>
  <si>
    <t>学校基本財産収入</t>
  </si>
  <si>
    <t>高知県立中学海南学校収入</t>
  </si>
  <si>
    <t>衛生資金収入</t>
  </si>
  <si>
    <t>育児慈恵資金収入</t>
  </si>
  <si>
    <t>水力電気事業収入</t>
  </si>
  <si>
    <t>高知県立中学海南学校繰越金</t>
  </si>
  <si>
    <t>衛生資金繰越金</t>
  </si>
  <si>
    <t>育児慈恵資金繰越金</t>
  </si>
  <si>
    <t>同        国庫補助金</t>
  </si>
  <si>
    <t>科目</t>
  </si>
  <si>
    <t>第２７７   県特別会計歳入  （決算）</t>
  </si>
  <si>
    <t>同            加俸資金収入</t>
  </si>
  <si>
    <t>同            雑収入</t>
  </si>
  <si>
    <t>公園資金収入</t>
  </si>
  <si>
    <t>恩賜金収入</t>
  </si>
  <si>
    <t>学資金収入</t>
  </si>
  <si>
    <t>臨時部</t>
  </si>
  <si>
    <t>教育加俸資金繰越金</t>
  </si>
  <si>
    <t>同                  繰入金</t>
  </si>
  <si>
    <t>公園資金繰越金</t>
  </si>
  <si>
    <t>公園資金寄附金</t>
  </si>
  <si>
    <t>同        県費補充金</t>
  </si>
  <si>
    <t>恩賜金繰越金</t>
  </si>
  <si>
    <t>学資金繰越金</t>
  </si>
  <si>
    <t>水力電気事業繰越金</t>
  </si>
  <si>
    <t>同        県債</t>
  </si>
  <si>
    <t>同        県費補充金</t>
  </si>
  <si>
    <t>同        寄付金</t>
  </si>
  <si>
    <t>-</t>
  </si>
  <si>
    <t>高知公園寄付金</t>
  </si>
  <si>
    <t>４４年度</t>
  </si>
  <si>
    <t>４３年度</t>
  </si>
  <si>
    <t>４２年度</t>
  </si>
  <si>
    <t>４１年度</t>
  </si>
  <si>
    <t>市町村立小学校教員恩給基金収入</t>
  </si>
  <si>
    <t>同            恩給金収入</t>
  </si>
  <si>
    <t>教育基金収入</t>
  </si>
  <si>
    <t>市町村立小学校教員加棒資金繰越金</t>
  </si>
  <si>
    <t>同     財産売払代</t>
  </si>
  <si>
    <t>同         財産売払代</t>
  </si>
  <si>
    <t>大正元年度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</si>
</sst>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2" fillId="0" borderId="0" xfId="16" applyFont="1" applyAlignment="1">
      <alignment/>
    </xf>
    <xf numFmtId="38" fontId="2" fillId="0" borderId="0" xfId="16" applyFont="1" applyAlignment="1">
      <alignment horizont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5" xfId="16" applyFont="1" applyBorder="1" applyAlignment="1">
      <alignment horizontal="center" vertical="center"/>
    </xf>
    <xf numFmtId="38" fontId="1" fillId="0" borderId="6" xfId="16" applyFont="1" applyBorder="1" applyAlignment="1">
      <alignment horizontal="center" vertical="center"/>
    </xf>
    <xf numFmtId="38" fontId="1" fillId="0" borderId="0" xfId="16" applyFont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9" xfId="16" applyFont="1" applyBorder="1" applyAlignment="1">
      <alignment horizontal="left" vertical="center" wrapText="1"/>
    </xf>
    <xf numFmtId="38" fontId="1" fillId="0" borderId="1" xfId="16" applyFont="1" applyBorder="1" applyAlignment="1">
      <alignment horizontal="right" vertical="center"/>
    </xf>
    <xf numFmtId="38" fontId="1" fillId="0" borderId="2" xfId="16" applyFont="1" applyBorder="1" applyAlignment="1">
      <alignment horizontal="right" vertical="center"/>
    </xf>
    <xf numFmtId="0" fontId="0" fillId="0" borderId="9" xfId="0" applyBorder="1" applyAlignment="1">
      <alignment horizontal="left" vertical="center" wrapText="1"/>
    </xf>
    <xf numFmtId="38" fontId="2" fillId="0" borderId="10" xfId="16" applyFont="1" applyBorder="1" applyAlignment="1">
      <alignment/>
    </xf>
    <xf numFmtId="38" fontId="1" fillId="0" borderId="11" xfId="16" applyFont="1" applyBorder="1" applyAlignment="1">
      <alignment horizontal="left"/>
    </xf>
    <xf numFmtId="38" fontId="1" fillId="0" borderId="12" xfId="16" applyFont="1" applyBorder="1" applyAlignment="1">
      <alignment horizontal="left"/>
    </xf>
    <xf numFmtId="38" fontId="2" fillId="0" borderId="0" xfId="16" applyFont="1" applyBorder="1" applyAlignment="1">
      <alignment horizontal="center"/>
    </xf>
    <xf numFmtId="38" fontId="1" fillId="0" borderId="13" xfId="16" applyFont="1" applyBorder="1" applyAlignment="1">
      <alignment horizontal="center" vertical="center"/>
    </xf>
    <xf numFmtId="38" fontId="1" fillId="0" borderId="5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1" fillId="0" borderId="3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38" fontId="1" fillId="0" borderId="16" xfId="16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2.625" style="15" customWidth="1"/>
    <col min="2" max="2" width="15.625" style="8" customWidth="1"/>
    <col min="3" max="16384" width="9.125" style="8" customWidth="1"/>
  </cols>
  <sheetData>
    <row r="1" spans="1:7" s="5" customFormat="1" ht="12" customHeight="1">
      <c r="A1" s="20" t="s">
        <v>3</v>
      </c>
      <c r="B1" s="20"/>
      <c r="C1" s="23" t="s">
        <v>17</v>
      </c>
      <c r="D1" s="23"/>
      <c r="E1" s="23"/>
      <c r="F1" s="23"/>
      <c r="G1" s="6" t="s">
        <v>0</v>
      </c>
    </row>
    <row r="2" spans="1:7" s="7" customFormat="1" ht="10.5" customHeight="1">
      <c r="A2" s="24" t="s">
        <v>16</v>
      </c>
      <c r="B2" s="25"/>
      <c r="C2" s="9" t="s">
        <v>47</v>
      </c>
      <c r="D2" s="9" t="s">
        <v>37</v>
      </c>
      <c r="E2" s="9" t="s">
        <v>38</v>
      </c>
      <c r="F2" s="9" t="s">
        <v>39</v>
      </c>
      <c r="G2" s="10" t="s">
        <v>40</v>
      </c>
    </row>
    <row r="3" spans="1:7" ht="10.5" customHeight="1">
      <c r="A3" s="26"/>
      <c r="B3" s="27"/>
      <c r="C3" s="3" t="s">
        <v>1</v>
      </c>
      <c r="D3" s="3" t="s">
        <v>1</v>
      </c>
      <c r="E3" s="3" t="s">
        <v>1</v>
      </c>
      <c r="F3" s="3" t="s">
        <v>1</v>
      </c>
      <c r="G3" s="4" t="s">
        <v>1</v>
      </c>
    </row>
    <row r="4" spans="1:7" ht="10.5">
      <c r="A4" s="28" t="s">
        <v>6</v>
      </c>
      <c r="B4" s="16" t="s">
        <v>41</v>
      </c>
      <c r="C4" s="17">
        <v>3201</v>
      </c>
      <c r="D4" s="17">
        <v>2991</v>
      </c>
      <c r="E4" s="17">
        <v>2749</v>
      </c>
      <c r="F4" s="17">
        <v>2542</v>
      </c>
      <c r="G4" s="18">
        <v>2354</v>
      </c>
    </row>
    <row r="5" spans="1:7" ht="10.5" customHeight="1">
      <c r="A5" s="29"/>
      <c r="B5" s="19"/>
      <c r="C5" s="17"/>
      <c r="D5" s="17"/>
      <c r="E5" s="17"/>
      <c r="F5" s="17"/>
      <c r="G5" s="18"/>
    </row>
    <row r="6" spans="1:7" ht="10.5">
      <c r="A6" s="29"/>
      <c r="B6" s="14" t="s">
        <v>42</v>
      </c>
      <c r="C6" s="1">
        <v>11994</v>
      </c>
      <c r="D6" s="1">
        <v>10337</v>
      </c>
      <c r="E6" s="1">
        <v>8691</v>
      </c>
      <c r="F6" s="1">
        <v>7017</v>
      </c>
      <c r="G6" s="2">
        <v>7492</v>
      </c>
    </row>
    <row r="7" spans="1:7" ht="10.5">
      <c r="A7" s="29"/>
      <c r="B7" s="14" t="s">
        <v>18</v>
      </c>
      <c r="C7" s="1">
        <v>35568</v>
      </c>
      <c r="D7" s="1">
        <v>36427</v>
      </c>
      <c r="E7" s="1">
        <v>23882</v>
      </c>
      <c r="F7" s="1">
        <v>18939</v>
      </c>
      <c r="G7" s="2">
        <v>17290</v>
      </c>
    </row>
    <row r="8" spans="1:7" ht="10.5">
      <c r="A8" s="29"/>
      <c r="B8" s="14" t="s">
        <v>43</v>
      </c>
      <c r="C8" s="1">
        <v>19550</v>
      </c>
      <c r="D8" s="1">
        <v>23841</v>
      </c>
      <c r="E8" s="1">
        <v>24293</v>
      </c>
      <c r="F8" s="1">
        <v>11405</v>
      </c>
      <c r="G8" s="2">
        <v>18188</v>
      </c>
    </row>
    <row r="9" spans="1:7" ht="10.5">
      <c r="A9" s="29"/>
      <c r="B9" s="14" t="s">
        <v>7</v>
      </c>
      <c r="C9" s="1">
        <v>1731</v>
      </c>
      <c r="D9" s="1">
        <v>11380</v>
      </c>
      <c r="E9" s="1">
        <v>11642</v>
      </c>
      <c r="F9" s="1">
        <v>16146</v>
      </c>
      <c r="G9" s="2">
        <v>678</v>
      </c>
    </row>
    <row r="10" spans="1:7" ht="10.5">
      <c r="A10" s="29"/>
      <c r="B10" s="16" t="s">
        <v>8</v>
      </c>
      <c r="C10" s="17">
        <v>15987</v>
      </c>
      <c r="D10" s="17">
        <v>15230</v>
      </c>
      <c r="E10" s="17">
        <v>15301</v>
      </c>
      <c r="F10" s="17">
        <v>15137</v>
      </c>
      <c r="G10" s="18">
        <v>14977</v>
      </c>
    </row>
    <row r="11" spans="1:7" ht="10.5">
      <c r="A11" s="29"/>
      <c r="B11" s="16"/>
      <c r="C11" s="17"/>
      <c r="D11" s="17"/>
      <c r="E11" s="17"/>
      <c r="F11" s="17"/>
      <c r="G11" s="18"/>
    </row>
    <row r="12" spans="1:7" ht="10.5">
      <c r="A12" s="29"/>
      <c r="B12" s="14" t="s">
        <v>9</v>
      </c>
      <c r="C12" s="1">
        <v>191</v>
      </c>
      <c r="D12" s="1">
        <v>201</v>
      </c>
      <c r="E12" s="1">
        <v>201</v>
      </c>
      <c r="F12" s="1">
        <v>224</v>
      </c>
      <c r="G12" s="2">
        <v>223</v>
      </c>
    </row>
    <row r="13" spans="1:7" ht="10.5" customHeight="1">
      <c r="A13" s="29"/>
      <c r="B13" s="14" t="s">
        <v>10</v>
      </c>
      <c r="C13" s="1">
        <v>3419</v>
      </c>
      <c r="D13" s="1">
        <v>2853</v>
      </c>
      <c r="E13" s="1">
        <v>3231</v>
      </c>
      <c r="F13" s="1">
        <v>3488</v>
      </c>
      <c r="G13" s="2">
        <v>3439</v>
      </c>
    </row>
    <row r="14" spans="1:7" ht="10.5" customHeight="1">
      <c r="A14" s="29"/>
      <c r="B14" s="14" t="s">
        <v>19</v>
      </c>
      <c r="C14" s="1" t="s">
        <v>35</v>
      </c>
      <c r="D14" s="1" t="s">
        <v>35</v>
      </c>
      <c r="E14" s="1" t="s">
        <v>35</v>
      </c>
      <c r="F14" s="1" t="s">
        <v>35</v>
      </c>
      <c r="G14" s="2">
        <v>0</v>
      </c>
    </row>
    <row r="15" spans="1:7" ht="10.5" customHeight="1">
      <c r="A15" s="29"/>
      <c r="B15" s="14" t="s">
        <v>20</v>
      </c>
      <c r="C15" s="1">
        <v>651</v>
      </c>
      <c r="D15" s="1">
        <v>693</v>
      </c>
      <c r="E15" s="1">
        <v>3561</v>
      </c>
      <c r="F15" s="1">
        <v>855</v>
      </c>
      <c r="G15" s="2">
        <v>751</v>
      </c>
    </row>
    <row r="16" spans="1:7" ht="10.5" customHeight="1">
      <c r="A16" s="29"/>
      <c r="B16" s="14" t="s">
        <v>21</v>
      </c>
      <c r="C16" s="1">
        <v>482</v>
      </c>
      <c r="D16" s="1">
        <v>525</v>
      </c>
      <c r="E16" s="1">
        <v>382</v>
      </c>
      <c r="F16" s="1">
        <v>450</v>
      </c>
      <c r="G16" s="2">
        <v>445</v>
      </c>
    </row>
    <row r="17" spans="1:7" ht="10.5">
      <c r="A17" s="29"/>
      <c r="B17" s="14" t="s">
        <v>22</v>
      </c>
      <c r="C17" s="1">
        <v>661</v>
      </c>
      <c r="D17" s="1">
        <v>745</v>
      </c>
      <c r="E17" s="1">
        <v>809</v>
      </c>
      <c r="F17" s="1">
        <v>777</v>
      </c>
      <c r="G17" s="2">
        <v>728</v>
      </c>
    </row>
    <row r="18" spans="1:7" ht="10.5">
      <c r="A18" s="29"/>
      <c r="B18" s="14" t="s">
        <v>11</v>
      </c>
      <c r="C18" s="1">
        <v>88871</v>
      </c>
      <c r="D18" s="1">
        <v>79978</v>
      </c>
      <c r="E18" s="1">
        <v>65645</v>
      </c>
      <c r="F18" s="1">
        <v>46145</v>
      </c>
      <c r="G18" s="2">
        <v>18594</v>
      </c>
    </row>
    <row r="19" spans="1:7" ht="10.5">
      <c r="A19" s="29"/>
      <c r="B19" s="14" t="s">
        <v>2</v>
      </c>
      <c r="C19" s="1">
        <f>SUM(C4:C18)</f>
        <v>182306</v>
      </c>
      <c r="D19" s="1">
        <f>SUM(D4:D18)</f>
        <v>185201</v>
      </c>
      <c r="E19" s="1">
        <v>160187</v>
      </c>
      <c r="F19" s="1">
        <f>SUM(F4:F18)</f>
        <v>123125</v>
      </c>
      <c r="G19" s="2">
        <f>SUM(G4:G18)</f>
        <v>85159</v>
      </c>
    </row>
    <row r="20" spans="1:7" ht="10.5" customHeight="1">
      <c r="A20" s="30" t="s">
        <v>23</v>
      </c>
      <c r="B20" s="16" t="s">
        <v>44</v>
      </c>
      <c r="C20" s="17">
        <v>7457</v>
      </c>
      <c r="D20" s="17">
        <v>1039</v>
      </c>
      <c r="E20" s="17">
        <v>423</v>
      </c>
      <c r="F20" s="17">
        <v>157</v>
      </c>
      <c r="G20" s="18" t="s">
        <v>4</v>
      </c>
    </row>
    <row r="21" spans="1:7" ht="10.5">
      <c r="A21" s="30"/>
      <c r="B21" s="19"/>
      <c r="C21" s="17"/>
      <c r="D21" s="17"/>
      <c r="E21" s="17"/>
      <c r="F21" s="17"/>
      <c r="G21" s="18"/>
    </row>
    <row r="22" spans="1:7" ht="10.5" customHeight="1">
      <c r="A22" s="30"/>
      <c r="B22" s="14" t="s">
        <v>24</v>
      </c>
      <c r="C22" s="1">
        <v>18918</v>
      </c>
      <c r="D22" s="1">
        <v>12347</v>
      </c>
      <c r="E22" s="1">
        <v>1344</v>
      </c>
      <c r="F22" s="1">
        <v>1162</v>
      </c>
      <c r="G22" s="2">
        <v>825</v>
      </c>
    </row>
    <row r="23" spans="1:7" ht="10.5" customHeight="1">
      <c r="A23" s="30"/>
      <c r="B23" s="14" t="s">
        <v>25</v>
      </c>
      <c r="C23" s="1" t="s">
        <v>35</v>
      </c>
      <c r="D23" s="1">
        <v>16</v>
      </c>
      <c r="E23" s="1" t="s">
        <v>35</v>
      </c>
      <c r="F23" s="1" t="s">
        <v>35</v>
      </c>
      <c r="G23" s="2" t="s">
        <v>35</v>
      </c>
    </row>
    <row r="24" spans="1:7" ht="10.5" customHeight="1">
      <c r="A24" s="30"/>
      <c r="B24" s="16" t="s">
        <v>12</v>
      </c>
      <c r="C24" s="17">
        <v>1800</v>
      </c>
      <c r="D24" s="17">
        <v>1353</v>
      </c>
      <c r="E24" s="17">
        <v>1013</v>
      </c>
      <c r="F24" s="17">
        <v>1170</v>
      </c>
      <c r="G24" s="18">
        <v>654</v>
      </c>
    </row>
    <row r="25" spans="1:7" ht="10.5" customHeight="1">
      <c r="A25" s="30"/>
      <c r="B25" s="16"/>
      <c r="C25" s="17"/>
      <c r="D25" s="17"/>
      <c r="E25" s="17"/>
      <c r="F25" s="17"/>
      <c r="G25" s="18"/>
    </row>
    <row r="26" spans="1:7" ht="10.5" customHeight="1">
      <c r="A26" s="30"/>
      <c r="B26" s="14" t="s">
        <v>13</v>
      </c>
      <c r="C26" s="1">
        <v>87</v>
      </c>
      <c r="D26" s="1">
        <v>75</v>
      </c>
      <c r="E26" s="1">
        <v>74</v>
      </c>
      <c r="F26" s="1">
        <v>82</v>
      </c>
      <c r="G26" s="2">
        <v>21</v>
      </c>
    </row>
    <row r="27" spans="1:7" ht="10.5" customHeight="1">
      <c r="A27" s="30"/>
      <c r="B27" s="14" t="s">
        <v>45</v>
      </c>
      <c r="C27" s="1" t="s">
        <v>35</v>
      </c>
      <c r="D27" s="1" t="s">
        <v>35</v>
      </c>
      <c r="E27" s="1" t="s">
        <v>35</v>
      </c>
      <c r="F27" s="1" t="s">
        <v>35</v>
      </c>
      <c r="G27" s="2">
        <v>2459</v>
      </c>
    </row>
    <row r="28" spans="1:7" ht="10.5" customHeight="1">
      <c r="A28" s="30"/>
      <c r="B28" s="14" t="s">
        <v>14</v>
      </c>
      <c r="C28" s="1">
        <v>551</v>
      </c>
      <c r="D28" s="1">
        <v>809</v>
      </c>
      <c r="E28" s="1">
        <v>290</v>
      </c>
      <c r="F28" s="1">
        <v>1640</v>
      </c>
      <c r="G28" s="2">
        <v>15</v>
      </c>
    </row>
    <row r="29" spans="1:7" ht="10.5" customHeight="1">
      <c r="A29" s="30"/>
      <c r="B29" s="14" t="s">
        <v>46</v>
      </c>
      <c r="C29" s="1" t="s">
        <v>35</v>
      </c>
      <c r="D29" s="1" t="s">
        <v>35</v>
      </c>
      <c r="E29" s="1">
        <v>180</v>
      </c>
      <c r="F29" s="1" t="s">
        <v>35</v>
      </c>
      <c r="G29" s="2" t="s">
        <v>35</v>
      </c>
    </row>
    <row r="30" spans="1:7" ht="10.5" customHeight="1">
      <c r="A30" s="30"/>
      <c r="B30" s="14" t="s">
        <v>15</v>
      </c>
      <c r="C30" s="1" t="s">
        <v>35</v>
      </c>
      <c r="D30" s="1" t="s">
        <v>35</v>
      </c>
      <c r="E30" s="1" t="s">
        <v>35</v>
      </c>
      <c r="F30" s="1" t="s">
        <v>35</v>
      </c>
      <c r="G30" s="2" t="s">
        <v>35</v>
      </c>
    </row>
    <row r="31" spans="1:7" ht="10.5" customHeight="1">
      <c r="A31" s="30"/>
      <c r="B31" s="14" t="s">
        <v>26</v>
      </c>
      <c r="C31" s="1">
        <v>2062</v>
      </c>
      <c r="D31" s="1">
        <v>142</v>
      </c>
      <c r="E31" s="1">
        <v>350</v>
      </c>
      <c r="F31" s="1">
        <v>466</v>
      </c>
      <c r="G31" s="2">
        <v>667</v>
      </c>
    </row>
    <row r="32" spans="1:7" ht="10.5" customHeight="1">
      <c r="A32" s="30"/>
      <c r="B32" s="14" t="s">
        <v>27</v>
      </c>
      <c r="C32" s="1" t="s">
        <v>35</v>
      </c>
      <c r="D32" s="1">
        <v>1200</v>
      </c>
      <c r="E32" s="1">
        <v>50</v>
      </c>
      <c r="F32" s="1">
        <v>550</v>
      </c>
      <c r="G32" s="2" t="s">
        <v>35</v>
      </c>
    </row>
    <row r="33" spans="1:7" ht="10.5" customHeight="1">
      <c r="A33" s="30"/>
      <c r="B33" s="14" t="s">
        <v>28</v>
      </c>
      <c r="C33" s="1">
        <v>2195</v>
      </c>
      <c r="D33" s="1">
        <v>3292</v>
      </c>
      <c r="E33" s="1" t="s">
        <v>35</v>
      </c>
      <c r="F33" s="1" t="s">
        <v>35</v>
      </c>
      <c r="G33" s="2" t="s">
        <v>4</v>
      </c>
    </row>
    <row r="34" spans="1:7" ht="10.5" customHeight="1">
      <c r="A34" s="30"/>
      <c r="B34" s="14" t="s">
        <v>36</v>
      </c>
      <c r="C34" s="1">
        <v>109</v>
      </c>
      <c r="D34" s="1" t="s">
        <v>35</v>
      </c>
      <c r="E34" s="1" t="s">
        <v>35</v>
      </c>
      <c r="F34" s="1" t="s">
        <v>35</v>
      </c>
      <c r="G34" s="2" t="s">
        <v>35</v>
      </c>
    </row>
    <row r="35" spans="1:7" ht="10.5" customHeight="1">
      <c r="A35" s="30"/>
      <c r="B35" s="14" t="s">
        <v>29</v>
      </c>
      <c r="C35" s="1">
        <v>228</v>
      </c>
      <c r="D35" s="1">
        <v>154</v>
      </c>
      <c r="E35" s="1">
        <v>178</v>
      </c>
      <c r="F35" s="1">
        <v>212</v>
      </c>
      <c r="G35" s="2" t="s">
        <v>35</v>
      </c>
    </row>
    <row r="36" spans="1:7" ht="10.5" customHeight="1">
      <c r="A36" s="30"/>
      <c r="B36" s="14" t="s">
        <v>15</v>
      </c>
      <c r="C36" s="1" t="s">
        <v>35</v>
      </c>
      <c r="D36" s="1">
        <v>79</v>
      </c>
      <c r="E36" s="1">
        <v>182</v>
      </c>
      <c r="F36" s="1" t="s">
        <v>35</v>
      </c>
      <c r="G36" s="2" t="s">
        <v>4</v>
      </c>
    </row>
    <row r="37" spans="1:7" ht="10.5" customHeight="1">
      <c r="A37" s="30"/>
      <c r="B37" s="14" t="s">
        <v>30</v>
      </c>
      <c r="C37" s="1">
        <v>75</v>
      </c>
      <c r="D37" s="1">
        <v>3</v>
      </c>
      <c r="E37" s="1">
        <v>0</v>
      </c>
      <c r="F37" s="1">
        <v>28</v>
      </c>
      <c r="G37" s="2">
        <v>17</v>
      </c>
    </row>
    <row r="38" spans="1:7" ht="10.5" customHeight="1">
      <c r="A38" s="30"/>
      <c r="B38" s="14" t="s">
        <v>31</v>
      </c>
      <c r="C38" s="1">
        <v>58871</v>
      </c>
      <c r="D38" s="1">
        <v>24204</v>
      </c>
      <c r="E38" s="1">
        <v>14976</v>
      </c>
      <c r="F38" s="1">
        <v>23509</v>
      </c>
      <c r="G38" s="2">
        <v>329643</v>
      </c>
    </row>
    <row r="39" spans="1:7" ht="10.5" customHeight="1">
      <c r="A39" s="30"/>
      <c r="B39" s="14" t="s">
        <v>32</v>
      </c>
      <c r="C39" s="1">
        <v>20000</v>
      </c>
      <c r="D39" s="1">
        <v>382000</v>
      </c>
      <c r="E39" s="1" t="s">
        <v>35</v>
      </c>
      <c r="F39" s="1" t="s">
        <v>35</v>
      </c>
      <c r="G39" s="2" t="s">
        <v>35</v>
      </c>
    </row>
    <row r="40" spans="1:7" ht="10.5" customHeight="1">
      <c r="A40" s="30"/>
      <c r="B40" s="14" t="s">
        <v>33</v>
      </c>
      <c r="C40" s="1" t="s">
        <v>35</v>
      </c>
      <c r="D40" s="1" t="s">
        <v>35</v>
      </c>
      <c r="E40" s="1" t="s">
        <v>35</v>
      </c>
      <c r="F40" s="1" t="s">
        <v>35</v>
      </c>
      <c r="G40" s="2" t="s">
        <v>4</v>
      </c>
    </row>
    <row r="41" spans="1:7" ht="10.5" customHeight="1">
      <c r="A41" s="30"/>
      <c r="B41" s="14" t="s">
        <v>34</v>
      </c>
      <c r="C41" s="1" t="s">
        <v>35</v>
      </c>
      <c r="D41" s="1">
        <v>189</v>
      </c>
      <c r="E41" s="1">
        <v>152</v>
      </c>
      <c r="F41" s="1" t="s">
        <v>35</v>
      </c>
      <c r="G41" s="2" t="s">
        <v>4</v>
      </c>
    </row>
    <row r="42" spans="1:7" ht="10.5" customHeight="1">
      <c r="A42" s="30"/>
      <c r="B42" s="14" t="s">
        <v>2</v>
      </c>
      <c r="C42" s="1">
        <f>SUM(C20:C41)</f>
        <v>112353</v>
      </c>
      <c r="D42" s="1">
        <v>426905</v>
      </c>
      <c r="E42" s="1">
        <f>SUM(E20:E41)</f>
        <v>19212</v>
      </c>
      <c r="F42" s="1">
        <f>SUM(F20:F41)</f>
        <v>28976</v>
      </c>
      <c r="G42" s="2">
        <f>SUM(G20:G41)</f>
        <v>334301</v>
      </c>
    </row>
    <row r="43" spans="1:7" ht="10.5" customHeight="1">
      <c r="A43" s="21" t="s">
        <v>5</v>
      </c>
      <c r="B43" s="22"/>
      <c r="C43" s="12">
        <f>SUM(C42,C19)</f>
        <v>294659</v>
      </c>
      <c r="D43" s="12">
        <f>SUM(D42,D19)</f>
        <v>612106</v>
      </c>
      <c r="E43" s="12">
        <f>SUM(E42,E19)</f>
        <v>179399</v>
      </c>
      <c r="F43" s="12">
        <f>SUM(F42,F19)</f>
        <v>152101</v>
      </c>
      <c r="G43" s="13">
        <f>SUM(G42,G19)</f>
        <v>419460</v>
      </c>
    </row>
    <row r="44" ht="10.5">
      <c r="C44" s="11"/>
    </row>
    <row r="45" ht="10.5">
      <c r="C45" s="11"/>
    </row>
    <row r="46" ht="10.5">
      <c r="C46" s="11"/>
    </row>
  </sheetData>
  <mergeCells count="30">
    <mergeCell ref="A1:B1"/>
    <mergeCell ref="A43:B43"/>
    <mergeCell ref="C1:F1"/>
    <mergeCell ref="E4:E5"/>
    <mergeCell ref="F4:F5"/>
    <mergeCell ref="A2:B3"/>
    <mergeCell ref="A4:A19"/>
    <mergeCell ref="A20:A42"/>
    <mergeCell ref="B10:B11"/>
    <mergeCell ref="C10:C11"/>
    <mergeCell ref="G4:G5"/>
    <mergeCell ref="B4:B5"/>
    <mergeCell ref="C4:C5"/>
    <mergeCell ref="D4:D5"/>
    <mergeCell ref="D10:D11"/>
    <mergeCell ref="E10:E11"/>
    <mergeCell ref="F10:F11"/>
    <mergeCell ref="G10:G11"/>
    <mergeCell ref="B20:B21"/>
    <mergeCell ref="C20:C21"/>
    <mergeCell ref="D20:D21"/>
    <mergeCell ref="E20:E21"/>
    <mergeCell ref="F20:F21"/>
    <mergeCell ref="G20:G21"/>
    <mergeCell ref="F24:F25"/>
    <mergeCell ref="G24:G25"/>
    <mergeCell ref="B24:B25"/>
    <mergeCell ref="C24:C25"/>
    <mergeCell ref="D24:D25"/>
    <mergeCell ref="E24:E25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Ｐ明朝,標準"&amp;8大正２年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2001-11-29T02:00:42Z</cp:lastPrinted>
  <dcterms:created xsi:type="dcterms:W3CDTF">2001-09-03T05:51:44Z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