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0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<sst xmlns="http://schemas.openxmlformats.org/spreadsheetml/2006/main" count="181" uniqueCount="49">
  <si>
    <t>総数</t>
  </si>
  <si>
    <t>牛</t>
  </si>
  <si>
    <t>馬</t>
  </si>
  <si>
    <t>豚</t>
  </si>
  <si>
    <t>山羊</t>
  </si>
  <si>
    <t>肉量</t>
  </si>
  <si>
    <t>牝</t>
  </si>
  <si>
    <t>牡</t>
  </si>
  <si>
    <t>肉</t>
  </si>
  <si>
    <t>昭和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</si>
  <si>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</si>
  <si>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</si>
  <si>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</si>
  <si>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</si>
  <si>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</si>
  <si>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</si>
  <si>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</si>
  <si>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</si>
  <si>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</si>
  <si>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</si>
  <si>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</si>
  <si>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</si>
  <si>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</si>
  <si>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</si>
  <si>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</si>
  <si>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</si>
  <si>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</si>
  <si>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</si>
  <si>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屠場数</t>
  </si>
  <si>
    <t>総　　数</t>
  </si>
  <si>
    <t>山　　羊</t>
  </si>
  <si>
    <t>数　　量</t>
  </si>
  <si>
    <t>価　　額</t>
  </si>
  <si>
    <t>屠　　　　　　　殺　　　　　　　頭　　　　　　　数</t>
  </si>
  <si>
    <t>頭　　　　　　　数</t>
  </si>
  <si>
    <t>頭</t>
  </si>
  <si>
    <t>貫</t>
  </si>
  <si>
    <t>円</t>
  </si>
  <si>
    <t>屠　　　　　　　　　　　　　　　　　　　　　　　　　　　　　　　　　　　　　　　　　　　　殺</t>
  </si>
  <si>
    <t>昭和15年</t>
  </si>
  <si>
    <t>３１</t>
  </si>
  <si>
    <t>－</t>
  </si>
  <si>
    <t>”</t>
  </si>
  <si>
    <t>－</t>
  </si>
  <si>
    <t>－</t>
  </si>
  <si>
    <t>－</t>
  </si>
  <si>
    <t>－</t>
  </si>
  <si>
    <t>－</t>
  </si>
  <si>
    <t>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</si>
</sst>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9"/>
      <name val="ＭＳ Ｐ明朝"/>
      <family val="1"/>
    </font>
    <font>
      <sz val="6"/>
      <name val="ＭＳ Ｐ明朝"/>
      <family val="1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 vertical="center"/>
    </xf>
    <xf numFmtId="38" fontId="2" fillId="0" borderId="0" xfId="16" applyFont="1" applyBorder="1" applyAlignment="1">
      <alignment vertical="center"/>
    </xf>
    <xf numFmtId="38" fontId="2" fillId="0" borderId="1" xfId="16" applyFont="1" applyBorder="1" applyAlignment="1" quotePrefix="1">
      <alignment horizontal="right" vertical="center"/>
    </xf>
    <xf numFmtId="38" fontId="2" fillId="0" borderId="1" xfId="16" applyFont="1" applyBorder="1" applyAlignment="1">
      <alignment horizontal="right" vertical="center"/>
    </xf>
    <xf numFmtId="38" fontId="2" fillId="0" borderId="2" xfId="16" applyFont="1" applyBorder="1" applyAlignment="1">
      <alignment vertical="center"/>
    </xf>
    <xf numFmtId="38" fontId="2" fillId="0" borderId="3" xfId="16" applyFont="1" applyBorder="1" applyAlignment="1" quotePrefix="1">
      <alignment horizontal="right" vertical="center"/>
    </xf>
    <xf numFmtId="38" fontId="2" fillId="0" borderId="3" xfId="16" applyFont="1" applyBorder="1" applyAlignment="1">
      <alignment vertical="center"/>
    </xf>
    <xf numFmtId="0" fontId="3" fillId="0" borderId="4" xfId="0" applyFont="1" applyBorder="1" applyAlignment="1">
      <alignment horizontal="right" vertical="center"/>
    </xf>
    <xf numFmtId="38" fontId="3" fillId="0" borderId="5" xfId="16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38" fontId="3" fillId="0" borderId="7" xfId="16" applyFont="1" applyBorder="1" applyAlignment="1">
      <alignment horizontal="right" vertical="center"/>
    </xf>
    <xf numFmtId="38" fontId="2" fillId="0" borderId="0" xfId="16" applyFont="1" applyAlignment="1">
      <alignment vertical="center"/>
    </xf>
    <xf numFmtId="38" fontId="4" fillId="0" borderId="0" xfId="16" applyFont="1" applyAlignment="1" quotePrefix="1">
      <alignment vertical="center"/>
    </xf>
    <xf numFmtId="38" fontId="4" fillId="0" borderId="0" xfId="16" applyFont="1" applyAlignment="1">
      <alignment vertical="center"/>
    </xf>
    <xf numFmtId="38" fontId="2" fillId="0" borderId="6" xfId="16" applyFont="1" applyBorder="1" applyAlignment="1">
      <alignment vertical="center"/>
    </xf>
    <xf numFmtId="38" fontId="2" fillId="0" borderId="5" xfId="16" applyFont="1" applyBorder="1" applyAlignment="1">
      <alignment vertical="center"/>
    </xf>
    <xf numFmtId="38" fontId="2" fillId="0" borderId="8" xfId="16" applyFont="1" applyBorder="1" applyAlignment="1">
      <alignment vertical="center"/>
    </xf>
    <xf numFmtId="38" fontId="2" fillId="0" borderId="1" xfId="16" applyFont="1" applyBorder="1" applyAlignment="1">
      <alignment vertical="center"/>
    </xf>
    <xf numFmtId="38" fontId="2" fillId="0" borderId="9" xfId="16" applyFont="1" applyBorder="1" applyAlignment="1">
      <alignment horizontal="center" vertical="center"/>
    </xf>
    <xf numFmtId="38" fontId="2" fillId="0" borderId="10" xfId="16" applyFont="1" applyBorder="1" applyAlignment="1">
      <alignment horizontal="center" vertical="center"/>
    </xf>
    <xf numFmtId="38" fontId="2" fillId="0" borderId="11" xfId="16" applyFont="1" applyBorder="1" applyAlignment="1">
      <alignment horizontal="center" vertical="center"/>
    </xf>
    <xf numFmtId="38" fontId="2" fillId="0" borderId="12" xfId="16" applyFont="1" applyBorder="1" applyAlignment="1">
      <alignment horizontal="center" vertical="center"/>
    </xf>
    <xf numFmtId="38" fontId="2" fillId="0" borderId="13" xfId="16" applyFont="1" applyBorder="1" applyAlignment="1">
      <alignment horizontal="center" vertical="center"/>
    </xf>
    <xf numFmtId="38" fontId="2" fillId="0" borderId="14" xfId="16" applyFont="1" applyBorder="1" applyAlignment="1">
      <alignment horizontal="center" vertical="center"/>
    </xf>
    <xf numFmtId="38" fontId="2" fillId="0" borderId="0" xfId="16" applyFont="1" applyAlignment="1">
      <alignment horizontal="center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3" fillId="0" borderId="7" xfId="0" applyFont="1" applyBorder="1" applyAlignment="1">
      <alignment horizontal="right" vertical="center"/>
    </xf>
    <xf numFmtId="38" fontId="2" fillId="0" borderId="18" xfId="16" applyFont="1" applyBorder="1" applyAlignment="1">
      <alignment vertical="center"/>
    </xf>
    <xf numFmtId="0" fontId="2" fillId="0" borderId="3" xfId="0" applyFont="1" applyBorder="1" applyAlignment="1">
      <alignment horizontal="right" vertical="center"/>
    </xf>
    <xf numFmtId="38" fontId="2" fillId="0" borderId="19" xfId="16" applyFont="1" applyBorder="1" applyAlignment="1">
      <alignment vertical="center"/>
    </xf>
    <xf numFmtId="38" fontId="2" fillId="0" borderId="20" xfId="16" applyFont="1" applyBorder="1" applyAlignment="1">
      <alignment vertical="center"/>
    </xf>
    <xf numFmtId="38" fontId="2" fillId="0" borderId="21" xfId="16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38" fontId="2" fillId="0" borderId="9" xfId="16" applyFont="1" applyBorder="1" applyAlignment="1">
      <alignment vertical="center"/>
    </xf>
    <xf numFmtId="38" fontId="2" fillId="0" borderId="10" xfId="16" applyFont="1" applyBorder="1" applyAlignment="1">
      <alignment vertical="center"/>
    </xf>
    <xf numFmtId="38" fontId="2" fillId="0" borderId="11" xfId="16" applyFont="1" applyBorder="1" applyAlignment="1">
      <alignment vertical="center"/>
    </xf>
    <xf numFmtId="38" fontId="2" fillId="0" borderId="22" xfId="16" applyFont="1" applyBorder="1" applyAlignment="1">
      <alignment vertical="center"/>
    </xf>
    <xf numFmtId="38" fontId="2" fillId="0" borderId="23" xfId="16" applyFont="1" applyBorder="1" applyAlignment="1">
      <alignment vertical="center"/>
    </xf>
    <xf numFmtId="38" fontId="2" fillId="0" borderId="24" xfId="16" applyFont="1" applyBorder="1" applyAlignment="1">
      <alignment vertical="center"/>
    </xf>
    <xf numFmtId="38" fontId="2" fillId="0" borderId="25" xfId="16" applyFont="1" applyBorder="1" applyAlignment="1">
      <alignment vertical="center"/>
    </xf>
    <xf numFmtId="38" fontId="2" fillId="0" borderId="26" xfId="16" applyFont="1" applyBorder="1" applyAlignment="1">
      <alignment vertical="center"/>
    </xf>
    <xf numFmtId="38" fontId="2" fillId="0" borderId="27" xfId="16" applyFont="1" applyBorder="1" applyAlignment="1">
      <alignment horizontal="center" vertical="center"/>
    </xf>
    <xf numFmtId="38" fontId="2" fillId="0" borderId="28" xfId="16" applyFont="1" applyBorder="1" applyAlignment="1">
      <alignment horizontal="center" vertical="center"/>
    </xf>
    <xf numFmtId="38" fontId="2" fillId="0" borderId="29" xfId="16" applyFont="1" applyBorder="1" applyAlignment="1">
      <alignment horizontal="center" vertical="center"/>
    </xf>
    <xf numFmtId="38" fontId="2" fillId="0" borderId="30" xfId="16" applyFont="1" applyBorder="1" applyAlignment="1">
      <alignment horizontal="center" vertical="center"/>
    </xf>
    <xf numFmtId="38" fontId="2" fillId="0" borderId="31" xfId="16" applyFont="1" applyBorder="1" applyAlignment="1">
      <alignment horizontal="center" vertical="center"/>
    </xf>
    <xf numFmtId="38" fontId="2" fillId="0" borderId="32" xfId="16" applyFont="1" applyBorder="1" applyAlignment="1">
      <alignment horizontal="center" vertical="center"/>
    </xf>
    <xf numFmtId="38" fontId="2" fillId="0" borderId="2" xfId="16" applyFont="1" applyBorder="1" applyAlignment="1">
      <alignment horizontal="distributed" vertical="center"/>
    </xf>
    <xf numFmtId="38" fontId="2" fillId="0" borderId="3" xfId="16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D38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.50390625" style="11" customWidth="1"/>
    <col min="2" max="2" width="3.00390625" style="11" customWidth="1"/>
    <col min="3" max="3" width="4.875" style="11" customWidth="1"/>
    <col min="4" max="30" width="7.625" style="11" customWidth="1"/>
    <col min="31" max="16384" width="9.00390625" style="11" customWidth="1"/>
  </cols>
  <sheetData>
    <row r="2" spans="8:25" ht="13.5">
      <c r="H2" s="12" t="s">
        <v>40</v>
      </c>
      <c r="K2" s="13" t="s">
        <v>38</v>
      </c>
      <c r="Y2" s="11" t="s">
        <v>39</v>
      </c>
    </row>
    <row r="3" ht="12" thickBot="1"/>
    <row r="4" spans="1:30" ht="15" customHeight="1">
      <c r="A4" s="14"/>
      <c r="B4" s="15"/>
      <c r="C4" s="16"/>
      <c r="D4" s="55" t="s">
        <v>0</v>
      </c>
      <c r="E4" s="53"/>
      <c r="F4" s="53"/>
      <c r="G4" s="53"/>
      <c r="H4" s="53"/>
      <c r="I4" s="53"/>
      <c r="J4" s="54"/>
      <c r="K4" s="55" t="s">
        <v>1</v>
      </c>
      <c r="L4" s="53"/>
      <c r="M4" s="53"/>
      <c r="N4" s="53"/>
      <c r="O4" s="53"/>
      <c r="P4" s="53" t="s">
        <v>2</v>
      </c>
      <c r="Q4" s="53"/>
      <c r="R4" s="53"/>
      <c r="S4" s="53"/>
      <c r="T4" s="53"/>
      <c r="U4" s="53" t="s">
        <v>3</v>
      </c>
      <c r="V4" s="53"/>
      <c r="W4" s="53"/>
      <c r="X4" s="53"/>
      <c r="Y4" s="53"/>
      <c r="Z4" s="53" t="s">
        <v>4</v>
      </c>
      <c r="AA4" s="53"/>
      <c r="AB4" s="53"/>
      <c r="AC4" s="53"/>
      <c r="AD4" s="54"/>
    </row>
    <row r="5" spans="1:30" ht="15" customHeight="1">
      <c r="A5" s="4"/>
      <c r="B5" s="6"/>
      <c r="C5" s="17" t="s">
        <v>28</v>
      </c>
      <c r="D5" s="50" t="s">
        <v>33</v>
      </c>
      <c r="E5" s="51"/>
      <c r="F5" s="51"/>
      <c r="G5" s="51"/>
      <c r="H5" s="52"/>
      <c r="I5" s="50" t="s">
        <v>5</v>
      </c>
      <c r="J5" s="52"/>
      <c r="K5" s="50" t="s">
        <v>34</v>
      </c>
      <c r="L5" s="51"/>
      <c r="M5" s="52"/>
      <c r="N5" s="50" t="s">
        <v>8</v>
      </c>
      <c r="O5" s="52"/>
      <c r="P5" s="50" t="s">
        <v>34</v>
      </c>
      <c r="Q5" s="51"/>
      <c r="R5" s="52"/>
      <c r="S5" s="50" t="s">
        <v>8</v>
      </c>
      <c r="T5" s="52"/>
      <c r="U5" s="50" t="s">
        <v>34</v>
      </c>
      <c r="V5" s="51"/>
      <c r="W5" s="52"/>
      <c r="X5" s="50" t="s">
        <v>8</v>
      </c>
      <c r="Y5" s="52"/>
      <c r="Z5" s="50" t="s">
        <v>34</v>
      </c>
      <c r="AA5" s="51"/>
      <c r="AB5" s="52"/>
      <c r="AC5" s="50" t="s">
        <v>8</v>
      </c>
      <c r="AD5" s="52"/>
    </row>
    <row r="6" spans="1:30" s="24" customFormat="1" ht="15" customHeight="1" thickBot="1">
      <c r="A6" s="18"/>
      <c r="B6" s="19"/>
      <c r="C6" s="20"/>
      <c r="D6" s="21" t="s">
        <v>29</v>
      </c>
      <c r="E6" s="22" t="s">
        <v>1</v>
      </c>
      <c r="F6" s="22" t="s">
        <v>2</v>
      </c>
      <c r="G6" s="22" t="s">
        <v>3</v>
      </c>
      <c r="H6" s="23" t="s">
        <v>30</v>
      </c>
      <c r="I6" s="21" t="s">
        <v>31</v>
      </c>
      <c r="J6" s="23" t="s">
        <v>32</v>
      </c>
      <c r="K6" s="21" t="s">
        <v>29</v>
      </c>
      <c r="L6" s="22" t="s">
        <v>6</v>
      </c>
      <c r="M6" s="23" t="s">
        <v>7</v>
      </c>
      <c r="N6" s="21" t="s">
        <v>31</v>
      </c>
      <c r="O6" s="23" t="s">
        <v>32</v>
      </c>
      <c r="P6" s="21" t="s">
        <v>29</v>
      </c>
      <c r="Q6" s="22" t="s">
        <v>6</v>
      </c>
      <c r="R6" s="23" t="s">
        <v>7</v>
      </c>
      <c r="S6" s="21" t="s">
        <v>31</v>
      </c>
      <c r="T6" s="23" t="s">
        <v>32</v>
      </c>
      <c r="U6" s="21" t="s">
        <v>29</v>
      </c>
      <c r="V6" s="22" t="s">
        <v>6</v>
      </c>
      <c r="W6" s="23" t="s">
        <v>7</v>
      </c>
      <c r="X6" s="21" t="s">
        <v>31</v>
      </c>
      <c r="Y6" s="23" t="s">
        <v>32</v>
      </c>
      <c r="Z6" s="21" t="s">
        <v>29</v>
      </c>
      <c r="AA6" s="22" t="s">
        <v>6</v>
      </c>
      <c r="AB6" s="23" t="s">
        <v>7</v>
      </c>
      <c r="AC6" s="21" t="s">
        <v>31</v>
      </c>
      <c r="AD6" s="23" t="s">
        <v>32</v>
      </c>
    </row>
    <row r="7" spans="1:30" ht="9" customHeight="1">
      <c r="A7" s="14"/>
      <c r="B7" s="15"/>
      <c r="C7" s="16"/>
      <c r="D7" s="9" t="s">
        <v>35</v>
      </c>
      <c r="E7" s="25" t="s">
        <v>35</v>
      </c>
      <c r="F7" s="26" t="s">
        <v>35</v>
      </c>
      <c r="G7" s="25" t="s">
        <v>35</v>
      </c>
      <c r="H7" s="27" t="s">
        <v>35</v>
      </c>
      <c r="I7" s="7" t="s">
        <v>36</v>
      </c>
      <c r="J7" s="8" t="s">
        <v>37</v>
      </c>
      <c r="K7" s="7" t="s">
        <v>35</v>
      </c>
      <c r="L7" s="26" t="s">
        <v>35</v>
      </c>
      <c r="M7" s="28" t="s">
        <v>35</v>
      </c>
      <c r="N7" s="9" t="s">
        <v>36</v>
      </c>
      <c r="O7" s="10" t="s">
        <v>37</v>
      </c>
      <c r="P7" s="9" t="s">
        <v>35</v>
      </c>
      <c r="Q7" s="25" t="s">
        <v>35</v>
      </c>
      <c r="R7" s="27" t="s">
        <v>35</v>
      </c>
      <c r="S7" s="7" t="s">
        <v>36</v>
      </c>
      <c r="T7" s="8" t="s">
        <v>37</v>
      </c>
      <c r="U7" s="7" t="s">
        <v>35</v>
      </c>
      <c r="V7" s="26" t="s">
        <v>35</v>
      </c>
      <c r="W7" s="29" t="s">
        <v>35</v>
      </c>
      <c r="X7" s="9" t="s">
        <v>36</v>
      </c>
      <c r="Y7" s="10" t="s">
        <v>37</v>
      </c>
      <c r="Z7" s="9" t="s">
        <v>35</v>
      </c>
      <c r="AA7" s="25" t="s">
        <v>35</v>
      </c>
      <c r="AB7" s="27" t="s">
        <v>35</v>
      </c>
      <c r="AC7" s="7" t="s">
        <v>36</v>
      </c>
      <c r="AD7" s="8" t="s">
        <v>37</v>
      </c>
    </row>
    <row r="8" spans="1:30" ht="15" customHeight="1">
      <c r="A8" s="4" t="s">
        <v>9</v>
      </c>
      <c r="B8" s="5" t="s">
        <v>10</v>
      </c>
      <c r="C8" s="2">
        <v>10</v>
      </c>
      <c r="D8" s="4">
        <f>SUM(E8:H8)</f>
        <v>3785</v>
      </c>
      <c r="E8" s="30">
        <v>2518</v>
      </c>
      <c r="F8" s="1">
        <v>734</v>
      </c>
      <c r="G8" s="30">
        <v>533</v>
      </c>
      <c r="H8" s="31" t="s">
        <v>41</v>
      </c>
      <c r="I8" s="32">
        <v>123855</v>
      </c>
      <c r="J8" s="6">
        <v>417231</v>
      </c>
      <c r="K8" s="32">
        <f>SUM(L8:M8)</f>
        <v>2518</v>
      </c>
      <c r="L8" s="1">
        <v>1495</v>
      </c>
      <c r="M8" s="33">
        <v>1023</v>
      </c>
      <c r="N8" s="4">
        <v>96364</v>
      </c>
      <c r="O8" s="34">
        <v>356462</v>
      </c>
      <c r="P8" s="4">
        <v>734</v>
      </c>
      <c r="Q8" s="30">
        <v>455</v>
      </c>
      <c r="R8" s="6">
        <v>279</v>
      </c>
      <c r="S8" s="32">
        <v>18958</v>
      </c>
      <c r="T8" s="6">
        <v>36191</v>
      </c>
      <c r="U8" s="32">
        <f>SUM(V8:W8)</f>
        <v>533</v>
      </c>
      <c r="V8" s="1">
        <v>265</v>
      </c>
      <c r="W8" s="34">
        <v>268</v>
      </c>
      <c r="X8" s="4">
        <v>8533</v>
      </c>
      <c r="Y8" s="34">
        <v>24578</v>
      </c>
      <c r="Z8" s="35" t="s">
        <v>41</v>
      </c>
      <c r="AA8" s="36" t="s">
        <v>41</v>
      </c>
      <c r="AB8" s="31" t="s">
        <v>41</v>
      </c>
      <c r="AC8" s="37" t="s">
        <v>41</v>
      </c>
      <c r="AD8" s="31" t="s">
        <v>41</v>
      </c>
    </row>
    <row r="9" spans="1:30" ht="15" customHeight="1">
      <c r="A9" s="4" t="s">
        <v>42</v>
      </c>
      <c r="B9" s="5" t="s">
        <v>11</v>
      </c>
      <c r="C9" s="2">
        <v>12</v>
      </c>
      <c r="D9" s="4">
        <f>SUM(E9:H9)</f>
        <v>4148</v>
      </c>
      <c r="E9" s="30">
        <v>2351</v>
      </c>
      <c r="F9" s="1">
        <v>857</v>
      </c>
      <c r="G9" s="30">
        <v>940</v>
      </c>
      <c r="H9" s="31" t="s">
        <v>41</v>
      </c>
      <c r="I9" s="32">
        <v>128816</v>
      </c>
      <c r="J9" s="6">
        <v>395182</v>
      </c>
      <c r="K9" s="32">
        <f aca="true" t="shared" si="0" ref="K9:K37">SUM(L9:M9)</f>
        <v>2351</v>
      </c>
      <c r="L9" s="1">
        <v>1473</v>
      </c>
      <c r="M9" s="33">
        <v>878</v>
      </c>
      <c r="N9" s="4">
        <v>93638</v>
      </c>
      <c r="O9" s="34">
        <v>325407</v>
      </c>
      <c r="P9" s="4">
        <v>857</v>
      </c>
      <c r="Q9" s="30">
        <v>535</v>
      </c>
      <c r="R9" s="6">
        <v>322</v>
      </c>
      <c r="S9" s="32">
        <v>21548</v>
      </c>
      <c r="T9" s="6">
        <v>38873</v>
      </c>
      <c r="U9" s="32">
        <f aca="true" t="shared" si="1" ref="U9:U37">SUM(V9:W9)</f>
        <v>940</v>
      </c>
      <c r="V9" s="1">
        <v>474</v>
      </c>
      <c r="W9" s="34">
        <v>466</v>
      </c>
      <c r="X9" s="4">
        <v>13507</v>
      </c>
      <c r="Y9" s="34">
        <v>30896</v>
      </c>
      <c r="Z9" s="35" t="s">
        <v>41</v>
      </c>
      <c r="AA9" s="36" t="s">
        <v>41</v>
      </c>
      <c r="AB9" s="31" t="s">
        <v>41</v>
      </c>
      <c r="AC9" s="37" t="s">
        <v>41</v>
      </c>
      <c r="AD9" s="31" t="s">
        <v>41</v>
      </c>
    </row>
    <row r="10" spans="1:30" ht="15" customHeight="1">
      <c r="A10" s="4" t="s">
        <v>42</v>
      </c>
      <c r="B10" s="5" t="s">
        <v>12</v>
      </c>
      <c r="C10" s="2">
        <v>13</v>
      </c>
      <c r="D10" s="4">
        <f>SUM(E10:H10)</f>
        <v>4345</v>
      </c>
      <c r="E10" s="30">
        <v>2337</v>
      </c>
      <c r="F10" s="1">
        <v>1062</v>
      </c>
      <c r="G10" s="30">
        <v>917</v>
      </c>
      <c r="H10" s="6">
        <v>29</v>
      </c>
      <c r="I10" s="32">
        <v>130214</v>
      </c>
      <c r="J10" s="6">
        <v>404026</v>
      </c>
      <c r="K10" s="32">
        <f t="shared" si="0"/>
        <v>2337</v>
      </c>
      <c r="L10" s="1">
        <v>1573</v>
      </c>
      <c r="M10" s="33">
        <v>764</v>
      </c>
      <c r="N10" s="4">
        <v>90255</v>
      </c>
      <c r="O10" s="34">
        <v>325726</v>
      </c>
      <c r="P10" s="4">
        <v>1062</v>
      </c>
      <c r="Q10" s="30">
        <v>550</v>
      </c>
      <c r="R10" s="6">
        <v>512</v>
      </c>
      <c r="S10" s="32">
        <v>27548</v>
      </c>
      <c r="T10" s="6">
        <v>49767</v>
      </c>
      <c r="U10" s="32">
        <f t="shared" si="1"/>
        <v>917</v>
      </c>
      <c r="V10" s="1">
        <v>483</v>
      </c>
      <c r="W10" s="34">
        <v>434</v>
      </c>
      <c r="X10" s="4">
        <v>12365</v>
      </c>
      <c r="Y10" s="34">
        <v>28435</v>
      </c>
      <c r="Z10" s="4">
        <f>SUM(AA10:AB10)</f>
        <v>29</v>
      </c>
      <c r="AA10" s="30">
        <v>12</v>
      </c>
      <c r="AB10" s="6">
        <v>17</v>
      </c>
      <c r="AC10" s="32">
        <v>46</v>
      </c>
      <c r="AD10" s="6">
        <v>98</v>
      </c>
    </row>
    <row r="11" spans="1:30" ht="15" customHeight="1">
      <c r="A11" s="4" t="s">
        <v>42</v>
      </c>
      <c r="B11" s="5" t="s">
        <v>13</v>
      </c>
      <c r="C11" s="2">
        <v>11</v>
      </c>
      <c r="D11" s="4">
        <f>SUM(E11:H11)</f>
        <v>3866</v>
      </c>
      <c r="E11" s="30">
        <v>2035</v>
      </c>
      <c r="F11" s="1">
        <v>1003</v>
      </c>
      <c r="G11" s="30">
        <v>799</v>
      </c>
      <c r="H11" s="6">
        <v>29</v>
      </c>
      <c r="I11" s="32">
        <v>120274</v>
      </c>
      <c r="J11" s="6">
        <v>379720</v>
      </c>
      <c r="K11" s="32">
        <f t="shared" si="0"/>
        <v>2035</v>
      </c>
      <c r="L11" s="1">
        <v>1433</v>
      </c>
      <c r="M11" s="33">
        <v>602</v>
      </c>
      <c r="N11" s="4">
        <v>80963</v>
      </c>
      <c r="O11" s="34">
        <v>300137</v>
      </c>
      <c r="P11" s="4">
        <v>1003</v>
      </c>
      <c r="Q11" s="30">
        <v>512</v>
      </c>
      <c r="R11" s="6">
        <v>491</v>
      </c>
      <c r="S11" s="32">
        <v>27254</v>
      </c>
      <c r="T11" s="6">
        <v>50847</v>
      </c>
      <c r="U11" s="32">
        <f t="shared" si="1"/>
        <v>799</v>
      </c>
      <c r="V11" s="1">
        <v>391</v>
      </c>
      <c r="W11" s="34">
        <v>408</v>
      </c>
      <c r="X11" s="4">
        <v>11951</v>
      </c>
      <c r="Y11" s="34">
        <v>28526</v>
      </c>
      <c r="Z11" s="4">
        <f>SUM(AA11:AB11)</f>
        <v>29</v>
      </c>
      <c r="AA11" s="30">
        <v>28</v>
      </c>
      <c r="AB11" s="6">
        <v>1</v>
      </c>
      <c r="AC11" s="32">
        <v>106</v>
      </c>
      <c r="AD11" s="6">
        <v>210</v>
      </c>
    </row>
    <row r="12" spans="1:30" ht="11.25">
      <c r="A12" s="4"/>
      <c r="B12" s="5"/>
      <c r="C12" s="2"/>
      <c r="D12" s="4"/>
      <c r="E12" s="30"/>
      <c r="F12" s="1"/>
      <c r="G12" s="30"/>
      <c r="H12" s="6"/>
      <c r="I12" s="32"/>
      <c r="J12" s="6"/>
      <c r="K12" s="32"/>
      <c r="L12" s="1"/>
      <c r="M12" s="33"/>
      <c r="N12" s="4"/>
      <c r="O12" s="34"/>
      <c r="P12" s="4"/>
      <c r="Q12" s="30"/>
      <c r="R12" s="6"/>
      <c r="S12" s="32"/>
      <c r="T12" s="6"/>
      <c r="U12" s="32"/>
      <c r="V12" s="1"/>
      <c r="W12" s="34"/>
      <c r="X12" s="4"/>
      <c r="Y12" s="34"/>
      <c r="Z12" s="4"/>
      <c r="AA12" s="30"/>
      <c r="AB12" s="6"/>
      <c r="AC12" s="32"/>
      <c r="AD12" s="6"/>
    </row>
    <row r="13" spans="1:30" ht="15" customHeight="1">
      <c r="A13" s="4" t="s">
        <v>42</v>
      </c>
      <c r="B13" s="5" t="s">
        <v>14</v>
      </c>
      <c r="C13" s="2">
        <v>11</v>
      </c>
      <c r="D13" s="4">
        <f>SUM(E13:H13)</f>
        <v>4010</v>
      </c>
      <c r="E13" s="30">
        <v>1966</v>
      </c>
      <c r="F13" s="1">
        <v>948</v>
      </c>
      <c r="G13" s="30">
        <v>1061</v>
      </c>
      <c r="H13" s="6">
        <v>35</v>
      </c>
      <c r="I13" s="32">
        <v>120637</v>
      </c>
      <c r="J13" s="6">
        <v>347850</v>
      </c>
      <c r="K13" s="32">
        <f t="shared" si="0"/>
        <v>1966</v>
      </c>
      <c r="L13" s="1">
        <v>1396</v>
      </c>
      <c r="M13" s="33">
        <v>570</v>
      </c>
      <c r="N13" s="4">
        <v>78868</v>
      </c>
      <c r="O13" s="34">
        <v>263096</v>
      </c>
      <c r="P13" s="4">
        <v>948</v>
      </c>
      <c r="Q13" s="30">
        <v>517</v>
      </c>
      <c r="R13" s="6">
        <v>431</v>
      </c>
      <c r="S13" s="32">
        <v>25921</v>
      </c>
      <c r="T13" s="6">
        <v>55173</v>
      </c>
      <c r="U13" s="32">
        <f t="shared" si="1"/>
        <v>1061</v>
      </c>
      <c r="V13" s="1">
        <v>525</v>
      </c>
      <c r="W13" s="34">
        <v>536</v>
      </c>
      <c r="X13" s="4">
        <v>15783</v>
      </c>
      <c r="Y13" s="34">
        <v>29511</v>
      </c>
      <c r="Z13" s="4">
        <f>SUM(AA13:AB13)</f>
        <v>35</v>
      </c>
      <c r="AA13" s="30">
        <v>17</v>
      </c>
      <c r="AB13" s="6">
        <v>18</v>
      </c>
      <c r="AC13" s="32">
        <v>70</v>
      </c>
      <c r="AD13" s="6">
        <v>70</v>
      </c>
    </row>
    <row r="14" spans="1:30" ht="15" customHeight="1">
      <c r="A14" s="4" t="s">
        <v>42</v>
      </c>
      <c r="B14" s="5" t="s">
        <v>15</v>
      </c>
      <c r="C14" s="2">
        <v>11</v>
      </c>
      <c r="D14" s="4">
        <f>SUM(E14:H14)</f>
        <v>4478</v>
      </c>
      <c r="E14" s="30">
        <v>2276</v>
      </c>
      <c r="F14" s="1">
        <v>969</v>
      </c>
      <c r="G14" s="30">
        <v>1212</v>
      </c>
      <c r="H14" s="6">
        <v>21</v>
      </c>
      <c r="I14" s="32">
        <v>133880</v>
      </c>
      <c r="J14" s="6">
        <v>418281</v>
      </c>
      <c r="K14" s="32">
        <f t="shared" si="0"/>
        <v>2276</v>
      </c>
      <c r="L14" s="1">
        <v>1538</v>
      </c>
      <c r="M14" s="33">
        <v>738</v>
      </c>
      <c r="N14" s="4">
        <v>90823</v>
      </c>
      <c r="O14" s="34">
        <v>325951</v>
      </c>
      <c r="P14" s="4">
        <v>969</v>
      </c>
      <c r="Q14" s="30">
        <v>513</v>
      </c>
      <c r="R14" s="6">
        <v>456</v>
      </c>
      <c r="S14" s="32">
        <v>26862</v>
      </c>
      <c r="T14" s="6">
        <v>59954</v>
      </c>
      <c r="U14" s="32">
        <f t="shared" si="1"/>
        <v>1212</v>
      </c>
      <c r="V14" s="1">
        <v>675</v>
      </c>
      <c r="W14" s="34">
        <v>537</v>
      </c>
      <c r="X14" s="4">
        <v>16131</v>
      </c>
      <c r="Y14" s="34">
        <v>32248</v>
      </c>
      <c r="Z14" s="4">
        <f>SUM(AA14:AB14)</f>
        <v>21</v>
      </c>
      <c r="AA14" s="30">
        <v>20</v>
      </c>
      <c r="AB14" s="6">
        <v>1</v>
      </c>
      <c r="AC14" s="32">
        <v>64</v>
      </c>
      <c r="AD14" s="6">
        <v>128</v>
      </c>
    </row>
    <row r="15" spans="1:30" ht="15" customHeight="1">
      <c r="A15" s="4" t="s">
        <v>42</v>
      </c>
      <c r="B15" s="5" t="s">
        <v>16</v>
      </c>
      <c r="C15" s="2">
        <v>11</v>
      </c>
      <c r="D15" s="4">
        <f>SUM(E15:H15)</f>
        <v>4396</v>
      </c>
      <c r="E15" s="30">
        <v>2653</v>
      </c>
      <c r="F15" s="1">
        <v>540</v>
      </c>
      <c r="G15" s="30">
        <v>1183</v>
      </c>
      <c r="H15" s="6">
        <v>20</v>
      </c>
      <c r="I15" s="32">
        <v>135369</v>
      </c>
      <c r="J15" s="6">
        <v>565094</v>
      </c>
      <c r="K15" s="32">
        <f t="shared" si="0"/>
        <v>2653</v>
      </c>
      <c r="L15" s="1">
        <v>1903</v>
      </c>
      <c r="M15" s="33">
        <v>750</v>
      </c>
      <c r="N15" s="4">
        <v>104406</v>
      </c>
      <c r="O15" s="34">
        <v>469721</v>
      </c>
      <c r="P15" s="4">
        <v>540</v>
      </c>
      <c r="Q15" s="30">
        <v>288</v>
      </c>
      <c r="R15" s="6">
        <v>252</v>
      </c>
      <c r="S15" s="32">
        <v>15025</v>
      </c>
      <c r="T15" s="6">
        <v>48209</v>
      </c>
      <c r="U15" s="32">
        <f t="shared" si="1"/>
        <v>1183</v>
      </c>
      <c r="V15" s="1">
        <v>617</v>
      </c>
      <c r="W15" s="34">
        <v>566</v>
      </c>
      <c r="X15" s="4">
        <v>15879</v>
      </c>
      <c r="Y15" s="34">
        <v>47047</v>
      </c>
      <c r="Z15" s="4">
        <f>SUM(AA15:AB15)</f>
        <v>20</v>
      </c>
      <c r="AA15" s="30">
        <v>15</v>
      </c>
      <c r="AB15" s="6">
        <v>5</v>
      </c>
      <c r="AC15" s="32">
        <v>59</v>
      </c>
      <c r="AD15" s="6">
        <v>117</v>
      </c>
    </row>
    <row r="16" spans="1:30" ht="15" customHeight="1">
      <c r="A16" s="4" t="s">
        <v>42</v>
      </c>
      <c r="B16" s="5" t="s">
        <v>17</v>
      </c>
      <c r="C16" s="2">
        <v>11</v>
      </c>
      <c r="D16" s="4">
        <f>SUM(E16:H16)</f>
        <v>3894</v>
      </c>
      <c r="E16" s="30">
        <v>2493</v>
      </c>
      <c r="F16" s="1">
        <v>421</v>
      </c>
      <c r="G16" s="30">
        <v>969</v>
      </c>
      <c r="H16" s="6">
        <v>11</v>
      </c>
      <c r="I16" s="32">
        <v>124985</v>
      </c>
      <c r="J16" s="6">
        <v>612033</v>
      </c>
      <c r="K16" s="32">
        <f t="shared" si="0"/>
        <v>2493</v>
      </c>
      <c r="L16" s="1">
        <v>1960</v>
      </c>
      <c r="M16" s="33">
        <v>533</v>
      </c>
      <c r="N16" s="4">
        <v>99562</v>
      </c>
      <c r="O16" s="34">
        <v>525202</v>
      </c>
      <c r="P16" s="4">
        <v>421</v>
      </c>
      <c r="Q16" s="30">
        <v>265</v>
      </c>
      <c r="R16" s="6">
        <v>156</v>
      </c>
      <c r="S16" s="32">
        <v>11459</v>
      </c>
      <c r="T16" s="6">
        <v>40894</v>
      </c>
      <c r="U16" s="32">
        <f t="shared" si="1"/>
        <v>969</v>
      </c>
      <c r="V16" s="1">
        <v>450</v>
      </c>
      <c r="W16" s="34">
        <v>519</v>
      </c>
      <c r="X16" s="4">
        <v>13932</v>
      </c>
      <c r="Y16" s="34">
        <v>45861</v>
      </c>
      <c r="Z16" s="4">
        <f>SUM(AA16:AB16)</f>
        <v>11</v>
      </c>
      <c r="AA16" s="30">
        <v>8</v>
      </c>
      <c r="AB16" s="6">
        <v>3</v>
      </c>
      <c r="AC16" s="32">
        <v>32</v>
      </c>
      <c r="AD16" s="6">
        <v>76</v>
      </c>
    </row>
    <row r="17" spans="1:30" ht="15" customHeight="1">
      <c r="A17" s="4" t="s">
        <v>42</v>
      </c>
      <c r="B17" s="5" t="s">
        <v>18</v>
      </c>
      <c r="C17" s="2">
        <v>11</v>
      </c>
      <c r="D17" s="4">
        <f>SUM(E17:H17)</f>
        <v>4419</v>
      </c>
      <c r="E17" s="30">
        <v>2709</v>
      </c>
      <c r="F17" s="1">
        <v>544</v>
      </c>
      <c r="G17" s="30">
        <v>1120</v>
      </c>
      <c r="H17" s="6">
        <v>46</v>
      </c>
      <c r="I17" s="32">
        <v>138200</v>
      </c>
      <c r="J17" s="6">
        <v>885563</v>
      </c>
      <c r="K17" s="32">
        <f t="shared" si="0"/>
        <v>2709</v>
      </c>
      <c r="L17" s="1">
        <v>2053</v>
      </c>
      <c r="M17" s="33">
        <v>656</v>
      </c>
      <c r="N17" s="4">
        <v>108513</v>
      </c>
      <c r="O17" s="34">
        <v>762027</v>
      </c>
      <c r="P17" s="4">
        <v>544</v>
      </c>
      <c r="Q17" s="30">
        <v>333</v>
      </c>
      <c r="R17" s="6">
        <v>211</v>
      </c>
      <c r="S17" s="32">
        <v>14463</v>
      </c>
      <c r="T17" s="6">
        <v>57388</v>
      </c>
      <c r="U17" s="32">
        <f t="shared" si="1"/>
        <v>1120</v>
      </c>
      <c r="V17" s="1">
        <v>617</v>
      </c>
      <c r="W17" s="34">
        <v>503</v>
      </c>
      <c r="X17" s="4">
        <v>15061</v>
      </c>
      <c r="Y17" s="34">
        <v>65511</v>
      </c>
      <c r="Z17" s="4">
        <f>SUM(AA17:AB17)</f>
        <v>46</v>
      </c>
      <c r="AA17" s="30">
        <v>36</v>
      </c>
      <c r="AB17" s="6">
        <v>10</v>
      </c>
      <c r="AC17" s="32">
        <v>163</v>
      </c>
      <c r="AD17" s="6">
        <v>637</v>
      </c>
    </row>
    <row r="18" spans="1:30" ht="11.25">
      <c r="A18" s="4"/>
      <c r="B18" s="5"/>
      <c r="C18" s="2"/>
      <c r="D18" s="4"/>
      <c r="E18" s="30"/>
      <c r="F18" s="1"/>
      <c r="G18" s="30"/>
      <c r="H18" s="6"/>
      <c r="I18" s="32"/>
      <c r="J18" s="6"/>
      <c r="K18" s="32"/>
      <c r="L18" s="1"/>
      <c r="M18" s="33"/>
      <c r="N18" s="4"/>
      <c r="O18" s="34"/>
      <c r="P18" s="4"/>
      <c r="Q18" s="30"/>
      <c r="R18" s="6"/>
      <c r="S18" s="32"/>
      <c r="T18" s="6"/>
      <c r="U18" s="32"/>
      <c r="V18" s="1"/>
      <c r="W18" s="34"/>
      <c r="X18" s="4"/>
      <c r="Y18" s="34"/>
      <c r="Z18" s="4"/>
      <c r="AA18" s="30"/>
      <c r="AB18" s="6"/>
      <c r="AC18" s="32"/>
      <c r="AD18" s="6"/>
    </row>
    <row r="19" spans="1:30" ht="15" customHeight="1">
      <c r="A19" s="4" t="s">
        <v>42</v>
      </c>
      <c r="B19" s="5" t="s">
        <v>19</v>
      </c>
      <c r="C19" s="2">
        <v>11</v>
      </c>
      <c r="D19" s="4">
        <v>5615</v>
      </c>
      <c r="E19" s="30">
        <v>3158</v>
      </c>
      <c r="F19" s="1">
        <v>631</v>
      </c>
      <c r="G19" s="30">
        <v>1783</v>
      </c>
      <c r="H19" s="6">
        <v>26</v>
      </c>
      <c r="I19" s="32">
        <v>159481</v>
      </c>
      <c r="J19" s="6">
        <v>1164300</v>
      </c>
      <c r="K19" s="32">
        <f t="shared" si="0"/>
        <v>3158</v>
      </c>
      <c r="L19" s="1">
        <v>2419</v>
      </c>
      <c r="M19" s="33">
        <v>739</v>
      </c>
      <c r="N19" s="4">
        <v>122003</v>
      </c>
      <c r="O19" s="34">
        <v>994195</v>
      </c>
      <c r="P19" s="4">
        <v>631</v>
      </c>
      <c r="Q19" s="30">
        <v>455</v>
      </c>
      <c r="R19" s="6">
        <v>176</v>
      </c>
      <c r="S19" s="32">
        <v>17137</v>
      </c>
      <c r="T19" s="6">
        <v>70414</v>
      </c>
      <c r="U19" s="32">
        <f t="shared" si="1"/>
        <v>1783</v>
      </c>
      <c r="V19" s="1">
        <v>1003</v>
      </c>
      <c r="W19" s="34">
        <v>780</v>
      </c>
      <c r="X19" s="4">
        <v>20146</v>
      </c>
      <c r="Y19" s="34">
        <v>98594</v>
      </c>
      <c r="Z19" s="4">
        <f>SUM(AA19:AB19)</f>
        <v>26</v>
      </c>
      <c r="AA19" s="30">
        <v>18</v>
      </c>
      <c r="AB19" s="6">
        <v>8</v>
      </c>
      <c r="AC19" s="32">
        <v>76</v>
      </c>
      <c r="AD19" s="6">
        <v>341</v>
      </c>
    </row>
    <row r="20" spans="1:30" ht="11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</row>
    <row r="21" spans="1:30" ht="11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</row>
    <row r="22" spans="1:30" ht="11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5" customHeight="1">
      <c r="A23" s="56" t="s">
        <v>20</v>
      </c>
      <c r="B23" s="57"/>
      <c r="C23" s="3">
        <v>1</v>
      </c>
      <c r="D23" s="4">
        <v>3110</v>
      </c>
      <c r="E23" s="30">
        <v>1540</v>
      </c>
      <c r="F23" s="1">
        <v>169</v>
      </c>
      <c r="G23" s="30">
        <v>1387</v>
      </c>
      <c r="H23" s="31" t="s">
        <v>43</v>
      </c>
      <c r="I23" s="32">
        <v>84651</v>
      </c>
      <c r="J23" s="6">
        <v>604287</v>
      </c>
      <c r="K23" s="32">
        <f t="shared" si="0"/>
        <v>1540</v>
      </c>
      <c r="L23" s="1">
        <v>1521</v>
      </c>
      <c r="M23" s="33">
        <v>19</v>
      </c>
      <c r="N23" s="4">
        <v>64134</v>
      </c>
      <c r="O23" s="34">
        <v>511860</v>
      </c>
      <c r="P23" s="4">
        <v>169</v>
      </c>
      <c r="Q23" s="30">
        <v>107</v>
      </c>
      <c r="R23" s="6">
        <v>62</v>
      </c>
      <c r="S23" s="32">
        <v>5387</v>
      </c>
      <c r="T23" s="6">
        <v>24241</v>
      </c>
      <c r="U23" s="32">
        <f t="shared" si="1"/>
        <v>1387</v>
      </c>
      <c r="V23" s="1">
        <v>793</v>
      </c>
      <c r="W23" s="34">
        <v>594</v>
      </c>
      <c r="X23" s="4">
        <v>15069</v>
      </c>
      <c r="Y23" s="34">
        <v>67810</v>
      </c>
      <c r="Z23" s="35" t="s">
        <v>43</v>
      </c>
      <c r="AA23" s="36" t="s">
        <v>43</v>
      </c>
      <c r="AB23" s="31" t="s">
        <v>43</v>
      </c>
      <c r="AC23" s="37" t="s">
        <v>43</v>
      </c>
      <c r="AD23" s="31" t="s">
        <v>43</v>
      </c>
    </row>
    <row r="24" spans="1:30" ht="11.25">
      <c r="A24" s="4"/>
      <c r="B24" s="6"/>
      <c r="C24" s="3"/>
      <c r="D24" s="4"/>
      <c r="E24" s="30"/>
      <c r="F24" s="1"/>
      <c r="G24" s="30"/>
      <c r="H24" s="6"/>
      <c r="I24" s="32"/>
      <c r="J24" s="6"/>
      <c r="K24" s="32"/>
      <c r="L24" s="1"/>
      <c r="M24" s="33"/>
      <c r="N24" s="4"/>
      <c r="O24" s="34"/>
      <c r="P24" s="4"/>
      <c r="Q24" s="30"/>
      <c r="R24" s="6"/>
      <c r="S24" s="32"/>
      <c r="T24" s="6"/>
      <c r="U24" s="32"/>
      <c r="V24" s="1"/>
      <c r="W24" s="34"/>
      <c r="X24" s="4"/>
      <c r="Y24" s="34"/>
      <c r="Z24" s="4"/>
      <c r="AA24" s="30"/>
      <c r="AB24" s="6"/>
      <c r="AC24" s="32"/>
      <c r="AD24" s="6"/>
    </row>
    <row r="25" spans="1:30" ht="15" customHeight="1">
      <c r="A25" s="56" t="s">
        <v>21</v>
      </c>
      <c r="B25" s="57"/>
      <c r="C25" s="3">
        <v>2</v>
      </c>
      <c r="D25" s="4">
        <f>SUM(E25:H25)</f>
        <v>253</v>
      </c>
      <c r="E25" s="30">
        <v>219</v>
      </c>
      <c r="F25" s="1">
        <v>7</v>
      </c>
      <c r="G25" s="30">
        <v>27</v>
      </c>
      <c r="H25" s="31" t="s">
        <v>44</v>
      </c>
      <c r="I25" s="32">
        <v>7014</v>
      </c>
      <c r="J25" s="6">
        <v>71330</v>
      </c>
      <c r="K25" s="32">
        <f t="shared" si="0"/>
        <v>219</v>
      </c>
      <c r="L25" s="1">
        <v>210</v>
      </c>
      <c r="M25" s="33">
        <v>9</v>
      </c>
      <c r="N25" s="4">
        <v>6468</v>
      </c>
      <c r="O25" s="34">
        <v>66766</v>
      </c>
      <c r="P25" s="4">
        <v>7</v>
      </c>
      <c r="Q25" s="30">
        <v>2</v>
      </c>
      <c r="R25" s="6">
        <v>5</v>
      </c>
      <c r="S25" s="32">
        <v>292</v>
      </c>
      <c r="T25" s="6">
        <v>2745</v>
      </c>
      <c r="U25" s="32">
        <f t="shared" si="1"/>
        <v>27</v>
      </c>
      <c r="V25" s="1">
        <v>9</v>
      </c>
      <c r="W25" s="34">
        <v>18</v>
      </c>
      <c r="X25" s="4">
        <v>254</v>
      </c>
      <c r="Y25" s="34">
        <v>1819</v>
      </c>
      <c r="Z25" s="35" t="s">
        <v>44</v>
      </c>
      <c r="AA25" s="36" t="s">
        <v>44</v>
      </c>
      <c r="AB25" s="31" t="s">
        <v>44</v>
      </c>
      <c r="AC25" s="37" t="s">
        <v>44</v>
      </c>
      <c r="AD25" s="31" t="s">
        <v>44</v>
      </c>
    </row>
    <row r="26" spans="1:30" ht="11.25">
      <c r="A26" s="4"/>
      <c r="B26" s="6"/>
      <c r="C26" s="3"/>
      <c r="D26" s="4"/>
      <c r="E26" s="30"/>
      <c r="F26" s="1"/>
      <c r="G26" s="30"/>
      <c r="H26" s="6"/>
      <c r="I26" s="32"/>
      <c r="J26" s="6"/>
      <c r="K26" s="32"/>
      <c r="L26" s="1"/>
      <c r="M26" s="33"/>
      <c r="N26" s="4"/>
      <c r="O26" s="34"/>
      <c r="P26" s="4"/>
      <c r="Q26" s="30"/>
      <c r="R26" s="6"/>
      <c r="S26" s="32"/>
      <c r="T26" s="6"/>
      <c r="U26" s="32"/>
      <c r="V26" s="1"/>
      <c r="W26" s="34"/>
      <c r="X26" s="4"/>
      <c r="Y26" s="34"/>
      <c r="Z26" s="4"/>
      <c r="AA26" s="30"/>
      <c r="AB26" s="6"/>
      <c r="AC26" s="32"/>
      <c r="AD26" s="6"/>
    </row>
    <row r="27" spans="1:30" ht="15" customHeight="1">
      <c r="A27" s="56" t="s">
        <v>22</v>
      </c>
      <c r="B27" s="57"/>
      <c r="C27" s="3">
        <v>1</v>
      </c>
      <c r="D27" s="4">
        <f>SUM(E27:H27)</f>
        <v>95</v>
      </c>
      <c r="E27" s="30">
        <v>92</v>
      </c>
      <c r="F27" s="1">
        <v>3</v>
      </c>
      <c r="G27" s="36" t="s">
        <v>45</v>
      </c>
      <c r="H27" s="31" t="s">
        <v>45</v>
      </c>
      <c r="I27" s="32">
        <v>3612</v>
      </c>
      <c r="J27" s="6">
        <v>35616</v>
      </c>
      <c r="K27" s="32">
        <f t="shared" si="0"/>
        <v>92</v>
      </c>
      <c r="L27" s="1">
        <v>92</v>
      </c>
      <c r="M27" s="39" t="s">
        <v>45</v>
      </c>
      <c r="N27" s="4">
        <v>3496</v>
      </c>
      <c r="O27" s="34">
        <v>35000</v>
      </c>
      <c r="P27" s="4">
        <v>3</v>
      </c>
      <c r="Q27" s="30">
        <v>2</v>
      </c>
      <c r="R27" s="6">
        <v>1</v>
      </c>
      <c r="S27" s="32">
        <v>116</v>
      </c>
      <c r="T27" s="6">
        <v>616</v>
      </c>
      <c r="U27" s="37" t="s">
        <v>45</v>
      </c>
      <c r="V27" s="38" t="s">
        <v>45</v>
      </c>
      <c r="W27" s="40" t="s">
        <v>45</v>
      </c>
      <c r="X27" s="35" t="s">
        <v>45</v>
      </c>
      <c r="Y27" s="40" t="s">
        <v>45</v>
      </c>
      <c r="Z27" s="35" t="s">
        <v>45</v>
      </c>
      <c r="AA27" s="36" t="s">
        <v>45</v>
      </c>
      <c r="AB27" s="31" t="s">
        <v>45</v>
      </c>
      <c r="AC27" s="37" t="s">
        <v>45</v>
      </c>
      <c r="AD27" s="31" t="s">
        <v>45</v>
      </c>
    </row>
    <row r="28" spans="1:30" ht="11.25">
      <c r="A28" s="4"/>
      <c r="B28" s="6"/>
      <c r="C28" s="3"/>
      <c r="D28" s="4"/>
      <c r="E28" s="30"/>
      <c r="F28" s="1"/>
      <c r="G28" s="30"/>
      <c r="H28" s="6"/>
      <c r="I28" s="32"/>
      <c r="J28" s="6"/>
      <c r="K28" s="32"/>
      <c r="L28" s="1"/>
      <c r="M28" s="33"/>
      <c r="N28" s="4"/>
      <c r="O28" s="34"/>
      <c r="P28" s="4"/>
      <c r="Q28" s="30"/>
      <c r="R28" s="6"/>
      <c r="S28" s="32"/>
      <c r="T28" s="6"/>
      <c r="U28" s="32"/>
      <c r="V28" s="1"/>
      <c r="W28" s="34"/>
      <c r="X28" s="4"/>
      <c r="Y28" s="34"/>
      <c r="Z28" s="4"/>
      <c r="AA28" s="30"/>
      <c r="AB28" s="6"/>
      <c r="AC28" s="32"/>
      <c r="AD28" s="6"/>
    </row>
    <row r="29" spans="1:30" ht="15" customHeight="1">
      <c r="A29" s="56" t="s">
        <v>23</v>
      </c>
      <c r="B29" s="57"/>
      <c r="C29" s="3">
        <v>2</v>
      </c>
      <c r="D29" s="4">
        <v>438</v>
      </c>
      <c r="E29" s="30">
        <v>375</v>
      </c>
      <c r="F29" s="1">
        <v>13</v>
      </c>
      <c r="G29" s="30">
        <v>22</v>
      </c>
      <c r="H29" s="6">
        <v>25</v>
      </c>
      <c r="I29" s="32">
        <v>14722</v>
      </c>
      <c r="J29" s="6">
        <v>118882</v>
      </c>
      <c r="K29" s="32">
        <f t="shared" si="0"/>
        <v>375</v>
      </c>
      <c r="L29" s="1">
        <v>176</v>
      </c>
      <c r="M29" s="33">
        <v>199</v>
      </c>
      <c r="N29" s="4">
        <v>13805</v>
      </c>
      <c r="O29" s="34">
        <v>114180</v>
      </c>
      <c r="P29" s="4">
        <v>13</v>
      </c>
      <c r="Q29" s="30">
        <v>3</v>
      </c>
      <c r="R29" s="6">
        <v>10</v>
      </c>
      <c r="S29" s="32">
        <v>455</v>
      </c>
      <c r="T29" s="6">
        <v>1990</v>
      </c>
      <c r="U29" s="32">
        <f t="shared" si="1"/>
        <v>22</v>
      </c>
      <c r="V29" s="1">
        <v>6</v>
      </c>
      <c r="W29" s="34">
        <v>16</v>
      </c>
      <c r="X29" s="4">
        <v>330</v>
      </c>
      <c r="Y29" s="34">
        <v>2000</v>
      </c>
      <c r="Z29" s="4">
        <f>SUM(AA29:AB29)</f>
        <v>25</v>
      </c>
      <c r="AA29" s="30">
        <v>17</v>
      </c>
      <c r="AB29" s="6">
        <v>8</v>
      </c>
      <c r="AC29" s="32">
        <v>377</v>
      </c>
      <c r="AD29" s="6">
        <v>332</v>
      </c>
    </row>
    <row r="30" spans="1:30" ht="11.25">
      <c r="A30" s="4"/>
      <c r="B30" s="6"/>
      <c r="C30" s="3"/>
      <c r="D30" s="4"/>
      <c r="E30" s="30"/>
      <c r="F30" s="1"/>
      <c r="G30" s="30"/>
      <c r="H30" s="6"/>
      <c r="I30" s="32"/>
      <c r="J30" s="6"/>
      <c r="K30" s="32"/>
      <c r="L30" s="1"/>
      <c r="M30" s="33"/>
      <c r="N30" s="4"/>
      <c r="O30" s="34"/>
      <c r="P30" s="4"/>
      <c r="Q30" s="30"/>
      <c r="R30" s="6"/>
      <c r="S30" s="32"/>
      <c r="T30" s="6"/>
      <c r="U30" s="32"/>
      <c r="V30" s="1"/>
      <c r="W30" s="34"/>
      <c r="X30" s="4"/>
      <c r="Y30" s="34"/>
      <c r="Z30" s="4"/>
      <c r="AA30" s="30"/>
      <c r="AB30" s="6"/>
      <c r="AC30" s="32"/>
      <c r="AD30" s="6"/>
    </row>
    <row r="31" spans="1:30" ht="15" customHeight="1">
      <c r="A31" s="56" t="s">
        <v>24</v>
      </c>
      <c r="B31" s="57"/>
      <c r="C31" s="41" t="s">
        <v>46</v>
      </c>
      <c r="D31" s="35" t="s">
        <v>46</v>
      </c>
      <c r="E31" s="36" t="s">
        <v>46</v>
      </c>
      <c r="F31" s="38" t="s">
        <v>46</v>
      </c>
      <c r="G31" s="36" t="s">
        <v>46</v>
      </c>
      <c r="H31" s="31" t="s">
        <v>46</v>
      </c>
      <c r="I31" s="37" t="s">
        <v>46</v>
      </c>
      <c r="J31" s="31" t="s">
        <v>46</v>
      </c>
      <c r="K31" s="37" t="s">
        <v>46</v>
      </c>
      <c r="L31" s="38" t="s">
        <v>46</v>
      </c>
      <c r="M31" s="39" t="s">
        <v>46</v>
      </c>
      <c r="N31" s="35" t="s">
        <v>46</v>
      </c>
      <c r="O31" s="40" t="s">
        <v>46</v>
      </c>
      <c r="P31" s="35" t="s">
        <v>46</v>
      </c>
      <c r="Q31" s="36" t="s">
        <v>46</v>
      </c>
      <c r="R31" s="31" t="s">
        <v>46</v>
      </c>
      <c r="S31" s="37" t="s">
        <v>46</v>
      </c>
      <c r="T31" s="31" t="s">
        <v>46</v>
      </c>
      <c r="U31" s="37" t="s">
        <v>46</v>
      </c>
      <c r="V31" s="38" t="s">
        <v>46</v>
      </c>
      <c r="W31" s="40" t="s">
        <v>46</v>
      </c>
      <c r="X31" s="35" t="s">
        <v>46</v>
      </c>
      <c r="Y31" s="40" t="s">
        <v>46</v>
      </c>
      <c r="Z31" s="35" t="s">
        <v>46</v>
      </c>
      <c r="AA31" s="36" t="s">
        <v>46</v>
      </c>
      <c r="AB31" s="31" t="s">
        <v>46</v>
      </c>
      <c r="AC31" s="37" t="s">
        <v>46</v>
      </c>
      <c r="AD31" s="31" t="s">
        <v>46</v>
      </c>
    </row>
    <row r="32" spans="1:30" ht="11.25">
      <c r="A32" s="4"/>
      <c r="B32" s="6"/>
      <c r="C32" s="3"/>
      <c r="D32" s="4"/>
      <c r="E32" s="30"/>
      <c r="F32" s="1"/>
      <c r="G32" s="30"/>
      <c r="H32" s="6"/>
      <c r="I32" s="32"/>
      <c r="J32" s="6"/>
      <c r="K32" s="32"/>
      <c r="L32" s="1"/>
      <c r="M32" s="33"/>
      <c r="N32" s="4"/>
      <c r="O32" s="34"/>
      <c r="P32" s="4"/>
      <c r="Q32" s="30"/>
      <c r="R32" s="6"/>
      <c r="S32" s="32"/>
      <c r="T32" s="6"/>
      <c r="U32" s="32"/>
      <c r="V32" s="1"/>
      <c r="W32" s="34"/>
      <c r="X32" s="4"/>
      <c r="Y32" s="34"/>
      <c r="Z32" s="4"/>
      <c r="AA32" s="30"/>
      <c r="AB32" s="6"/>
      <c r="AC32" s="32"/>
      <c r="AD32" s="6"/>
    </row>
    <row r="33" spans="1:30" ht="15" customHeight="1">
      <c r="A33" s="56" t="s">
        <v>25</v>
      </c>
      <c r="B33" s="57"/>
      <c r="C33" s="3">
        <v>2</v>
      </c>
      <c r="D33" s="4">
        <f>SUM(E33:H33)</f>
        <v>592</v>
      </c>
      <c r="E33" s="30">
        <v>181</v>
      </c>
      <c r="F33" s="1">
        <v>371</v>
      </c>
      <c r="G33" s="30">
        <v>40</v>
      </c>
      <c r="H33" s="31" t="s">
        <v>44</v>
      </c>
      <c r="I33" s="32">
        <v>15340</v>
      </c>
      <c r="J33" s="6">
        <v>90558</v>
      </c>
      <c r="K33" s="32">
        <f t="shared" si="0"/>
        <v>181</v>
      </c>
      <c r="L33" s="1">
        <v>145</v>
      </c>
      <c r="M33" s="33">
        <v>36</v>
      </c>
      <c r="N33" s="4">
        <v>5854</v>
      </c>
      <c r="O33" s="34">
        <v>55152</v>
      </c>
      <c r="P33" s="4">
        <v>371</v>
      </c>
      <c r="Q33" s="30">
        <v>301</v>
      </c>
      <c r="R33" s="6">
        <v>70</v>
      </c>
      <c r="S33" s="32">
        <v>8916</v>
      </c>
      <c r="T33" s="6">
        <v>31176</v>
      </c>
      <c r="U33" s="32">
        <f t="shared" si="1"/>
        <v>40</v>
      </c>
      <c r="V33" s="1">
        <v>23</v>
      </c>
      <c r="W33" s="34">
        <v>17</v>
      </c>
      <c r="X33" s="4">
        <v>570</v>
      </c>
      <c r="Y33" s="34">
        <v>4230</v>
      </c>
      <c r="Z33" s="35" t="s">
        <v>44</v>
      </c>
      <c r="AA33" s="36" t="s">
        <v>44</v>
      </c>
      <c r="AB33" s="31" t="s">
        <v>44</v>
      </c>
      <c r="AC33" s="37" t="s">
        <v>44</v>
      </c>
      <c r="AD33" s="31" t="s">
        <v>44</v>
      </c>
    </row>
    <row r="34" spans="1:30" ht="11.25">
      <c r="A34" s="4"/>
      <c r="B34" s="6"/>
      <c r="C34" s="3"/>
      <c r="D34" s="4"/>
      <c r="E34" s="30"/>
      <c r="F34" s="1"/>
      <c r="G34" s="30"/>
      <c r="H34" s="6"/>
      <c r="I34" s="32"/>
      <c r="J34" s="6"/>
      <c r="K34" s="32"/>
      <c r="L34" s="1"/>
      <c r="M34" s="33"/>
      <c r="N34" s="4"/>
      <c r="O34" s="34"/>
      <c r="P34" s="4"/>
      <c r="Q34" s="30"/>
      <c r="R34" s="6"/>
      <c r="S34" s="32"/>
      <c r="T34" s="6"/>
      <c r="U34" s="32"/>
      <c r="V34" s="1"/>
      <c r="W34" s="34"/>
      <c r="X34" s="4"/>
      <c r="Y34" s="34"/>
      <c r="Z34" s="4"/>
      <c r="AA34" s="30"/>
      <c r="AB34" s="6"/>
      <c r="AC34" s="32"/>
      <c r="AD34" s="6"/>
    </row>
    <row r="35" spans="1:30" ht="15" customHeight="1">
      <c r="A35" s="56" t="s">
        <v>26</v>
      </c>
      <c r="B35" s="57"/>
      <c r="C35" s="3">
        <v>3</v>
      </c>
      <c r="D35" s="4">
        <f>SUM(E35:H35)</f>
        <v>698</v>
      </c>
      <c r="E35" s="30">
        <v>478</v>
      </c>
      <c r="F35" s="1">
        <v>46</v>
      </c>
      <c r="G35" s="30">
        <v>173</v>
      </c>
      <c r="H35" s="6">
        <v>1</v>
      </c>
      <c r="I35" s="32">
        <v>20110</v>
      </c>
      <c r="J35" s="6">
        <v>143504</v>
      </c>
      <c r="K35" s="32">
        <f t="shared" si="0"/>
        <v>478</v>
      </c>
      <c r="L35" s="1">
        <v>193</v>
      </c>
      <c r="M35" s="33">
        <v>285</v>
      </c>
      <c r="N35" s="4">
        <v>16729</v>
      </c>
      <c r="O35" s="34">
        <v>124862</v>
      </c>
      <c r="P35" s="4">
        <v>46</v>
      </c>
      <c r="Q35" s="30">
        <v>29</v>
      </c>
      <c r="R35" s="6">
        <v>17</v>
      </c>
      <c r="S35" s="32">
        <v>1394</v>
      </c>
      <c r="T35" s="6">
        <v>7338</v>
      </c>
      <c r="U35" s="32">
        <f t="shared" si="1"/>
        <v>173</v>
      </c>
      <c r="V35" s="1">
        <v>88</v>
      </c>
      <c r="W35" s="34">
        <v>85</v>
      </c>
      <c r="X35" s="4">
        <v>1985</v>
      </c>
      <c r="Y35" s="34">
        <v>11295</v>
      </c>
      <c r="Z35" s="4">
        <v>1</v>
      </c>
      <c r="AA35" s="36" t="s">
        <v>47</v>
      </c>
      <c r="AB35" s="31" t="s">
        <v>47</v>
      </c>
      <c r="AC35" s="37" t="s">
        <v>47</v>
      </c>
      <c r="AD35" s="6">
        <v>9</v>
      </c>
    </row>
    <row r="36" spans="1:30" ht="11.25">
      <c r="A36" s="4"/>
      <c r="B36" s="6"/>
      <c r="C36" s="3"/>
      <c r="D36" s="4"/>
      <c r="E36" s="30"/>
      <c r="F36" s="1"/>
      <c r="G36" s="30"/>
      <c r="H36" s="6"/>
      <c r="I36" s="32"/>
      <c r="J36" s="6"/>
      <c r="K36" s="32"/>
      <c r="L36" s="1"/>
      <c r="M36" s="33"/>
      <c r="N36" s="4"/>
      <c r="O36" s="34"/>
      <c r="P36" s="4"/>
      <c r="Q36" s="30"/>
      <c r="R36" s="6"/>
      <c r="S36" s="32"/>
      <c r="T36" s="6"/>
      <c r="U36" s="32"/>
      <c r="V36" s="1"/>
      <c r="W36" s="34"/>
      <c r="X36" s="4"/>
      <c r="Y36" s="34"/>
      <c r="Z36" s="4"/>
      <c r="AA36" s="30"/>
      <c r="AB36" s="6"/>
      <c r="AC36" s="32"/>
      <c r="AD36" s="6"/>
    </row>
    <row r="37" spans="1:30" ht="15" customHeight="1">
      <c r="A37" s="56" t="s">
        <v>27</v>
      </c>
      <c r="B37" s="57"/>
      <c r="C37" s="3">
        <v>1</v>
      </c>
      <c r="D37" s="4">
        <f>SUM(E37:H37)</f>
        <v>429</v>
      </c>
      <c r="E37" s="30">
        <v>273</v>
      </c>
      <c r="F37" s="1">
        <v>22</v>
      </c>
      <c r="G37" s="30">
        <v>134</v>
      </c>
      <c r="H37" s="31" t="s">
        <v>48</v>
      </c>
      <c r="I37" s="32">
        <v>14032</v>
      </c>
      <c r="J37" s="6">
        <v>100123</v>
      </c>
      <c r="K37" s="32">
        <f t="shared" si="0"/>
        <v>273</v>
      </c>
      <c r="L37" s="1">
        <v>82</v>
      </c>
      <c r="M37" s="33">
        <v>191</v>
      </c>
      <c r="N37" s="4">
        <v>11517</v>
      </c>
      <c r="O37" s="34">
        <v>86375</v>
      </c>
      <c r="P37" s="4">
        <v>22</v>
      </c>
      <c r="Q37" s="30">
        <v>11</v>
      </c>
      <c r="R37" s="6">
        <v>11</v>
      </c>
      <c r="S37" s="32">
        <v>577</v>
      </c>
      <c r="T37" s="6">
        <v>2308</v>
      </c>
      <c r="U37" s="32">
        <f t="shared" si="1"/>
        <v>134</v>
      </c>
      <c r="V37" s="1">
        <v>84</v>
      </c>
      <c r="W37" s="34">
        <v>50</v>
      </c>
      <c r="X37" s="4">
        <v>1938</v>
      </c>
      <c r="Y37" s="34">
        <v>11440</v>
      </c>
      <c r="Z37" s="35" t="s">
        <v>48</v>
      </c>
      <c r="AA37" s="36" t="s">
        <v>48</v>
      </c>
      <c r="AB37" s="31" t="s">
        <v>48</v>
      </c>
      <c r="AC37" s="37" t="s">
        <v>48</v>
      </c>
      <c r="AD37" s="31" t="s">
        <v>48</v>
      </c>
    </row>
    <row r="38" spans="1:30" ht="12" thickBot="1">
      <c r="A38" s="42"/>
      <c r="B38" s="43"/>
      <c r="C38" s="44"/>
      <c r="D38" s="42"/>
      <c r="E38" s="45"/>
      <c r="F38" s="46"/>
      <c r="G38" s="45"/>
      <c r="H38" s="43"/>
      <c r="I38" s="47"/>
      <c r="J38" s="43"/>
      <c r="K38" s="47"/>
      <c r="L38" s="46"/>
      <c r="M38" s="48"/>
      <c r="N38" s="42"/>
      <c r="O38" s="49"/>
      <c r="P38" s="42"/>
      <c r="Q38" s="45"/>
      <c r="R38" s="43"/>
      <c r="S38" s="47"/>
      <c r="T38" s="43"/>
      <c r="U38" s="47"/>
      <c r="V38" s="46"/>
      <c r="W38" s="49"/>
      <c r="X38" s="42"/>
      <c r="Y38" s="49"/>
      <c r="Z38" s="42"/>
      <c r="AA38" s="45"/>
      <c r="AB38" s="43"/>
      <c r="AC38" s="47"/>
      <c r="AD38" s="43"/>
    </row>
  </sheetData>
  <mergeCells count="23">
    <mergeCell ref="A23:B23"/>
    <mergeCell ref="A25:B25"/>
    <mergeCell ref="A27:B27"/>
    <mergeCell ref="A29:B29"/>
    <mergeCell ref="A31:B31"/>
    <mergeCell ref="A33:B33"/>
    <mergeCell ref="A35:B35"/>
    <mergeCell ref="A37:B37"/>
    <mergeCell ref="D5:H5"/>
    <mergeCell ref="D4:J4"/>
    <mergeCell ref="I5:J5"/>
    <mergeCell ref="N5:O5"/>
    <mergeCell ref="K5:M5"/>
    <mergeCell ref="K4:O4"/>
    <mergeCell ref="AC5:AD5"/>
    <mergeCell ref="Z4:AD4"/>
    <mergeCell ref="U5:W5"/>
    <mergeCell ref="X5:Y5"/>
    <mergeCell ref="U4:Y4"/>
    <mergeCell ref="P5:R5"/>
    <mergeCell ref="S5:T5"/>
    <mergeCell ref="P4:T4"/>
    <mergeCell ref="Z5:AB5"/>
  </mergeCells>
  <printOptions/>
  <pageMargins left="0.75" right="0.75" top="1" bottom="1" header="0.512" footer="0.512"/>
  <pageSetup orientation="portrait" paperSize="9" r:id="rId1"/>
  <headerFooter alignWithMargins="0">
    <oddFooter>&amp;R&amp;"ＭＳ Ｐ明朝,標準"&amp;9昭和15年統計書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tomokazu-takagi</dc:creator>
  <cp:keywords/>
  <dc:description/>
  <cp:lastModifiedBy>jokan</cp:lastModifiedBy>
  <cp:lastPrinted>2002-09-29T14:01:41Z</cp:lastPrinted>
  <dcterms:created xsi:type="dcterms:W3CDTF">2002-07-25T07:44:55Z</dcterms:created>
  <dcterms:modified xsi:type="dcterms:W3CDTF">2003-03-31T07:42:40Z</dcterms:modified>
  <cp:category/>
  <cp:version/>
  <cp:contentType/>
  <cp:contentStatus/>
</cp:coreProperties>
</file>