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7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<sst xmlns="http://schemas.openxmlformats.org/spreadsheetml/2006/main" count="169" uniqueCount="33">
  <si>
    <t>総数</t>
  </si>
  <si>
    <t>一回作</t>
  </si>
  <si>
    <t>二回作</t>
  </si>
  <si>
    <t>水稲</t>
  </si>
  <si>
    <t>円</t>
  </si>
  <si>
    <t>石</t>
  </si>
  <si>
    <t>町</t>
  </si>
  <si>
    <t>作　　　　　　付　　　　　　段　　　　　　階</t>
  </si>
  <si>
    <t>総　　　数</t>
  </si>
  <si>
    <t>糯　　　米</t>
  </si>
  <si>
    <t>陸　　　稲</t>
  </si>
  <si>
    <t>普　通　作</t>
  </si>
  <si>
    <t>収　　　　　　　穫　　　　　　　高</t>
  </si>
  <si>
    <t>総　価　額</t>
  </si>
  <si>
    <t>平　　　均</t>
  </si>
  <si>
    <t>価　　　　　　　　　　　　　　　　　　　　　　　　額</t>
  </si>
  <si>
    <t>９</t>
  </si>
  <si>
    <t>米　　　　　　　　　　　　　　　　　　の　　　　　　　　　　　　　　　　　　　　２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</si>
  <si>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</si>
  <si>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</si>
  <si>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</si>
  <si>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</si>
  <si>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</si>
  <si>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</si>
  <si>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</si>
  <si>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</si>
  <si>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１　　　　反　　　　歩　　　　収　　　　穫　　　　高</t>
  </si>
  <si>
    <t>…</t>
  </si>
  <si>
    <t>…</t>
  </si>
  <si>
    <t>－</t>
  </si>
  <si>
    <t>－</t>
  </si>
  <si>
    <t>（郡　市　別）</t>
  </si>
  <si>
    <t>粳　　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</si>
</sst>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176" fontId="2" fillId="0" borderId="0" xfId="17" applyNumberFormat="1" applyFont="1" applyAlignment="1">
      <alignment vertical="center"/>
    </xf>
    <xf numFmtId="176" fontId="2" fillId="0" borderId="1" xfId="17" applyNumberFormat="1" applyFont="1" applyBorder="1" applyAlignment="1">
      <alignment horizontal="center" vertical="center"/>
    </xf>
    <xf numFmtId="176" fontId="2" fillId="0" borderId="2" xfId="17" applyNumberFormat="1" applyFont="1" applyBorder="1" applyAlignment="1">
      <alignment vertical="center"/>
    </xf>
    <xf numFmtId="176" fontId="2" fillId="0" borderId="3" xfId="17" applyNumberFormat="1" applyFont="1" applyBorder="1" applyAlignment="1">
      <alignment vertical="center"/>
    </xf>
    <xf numFmtId="176" fontId="2" fillId="0" borderId="4" xfId="17" applyNumberFormat="1" applyFont="1" applyBorder="1" applyAlignment="1">
      <alignment vertical="center"/>
    </xf>
    <xf numFmtId="176" fontId="2" fillId="0" borderId="0" xfId="17" applyNumberFormat="1" applyFont="1" applyBorder="1" applyAlignment="1">
      <alignment vertical="center"/>
    </xf>
    <xf numFmtId="176" fontId="2" fillId="0" borderId="4" xfId="17" applyNumberFormat="1" applyFont="1" applyBorder="1" applyAlignment="1">
      <alignment vertical="center"/>
    </xf>
    <xf numFmtId="176" fontId="2" fillId="0" borderId="5" xfId="17" applyNumberFormat="1" applyFont="1" applyBorder="1" applyAlignment="1">
      <alignment vertical="center"/>
    </xf>
    <xf numFmtId="176" fontId="2" fillId="0" borderId="6" xfId="17" applyNumberFormat="1" applyFont="1" applyBorder="1" applyAlignment="1">
      <alignment vertical="center"/>
    </xf>
    <xf numFmtId="176" fontId="2" fillId="0" borderId="6" xfId="17" applyNumberFormat="1" applyFont="1" applyBorder="1" applyAlignment="1">
      <alignment horizontal="right" vertical="center"/>
    </xf>
    <xf numFmtId="38" fontId="2" fillId="0" borderId="6" xfId="17" applyNumberFormat="1" applyFont="1" applyBorder="1" applyAlignment="1">
      <alignment vertical="center"/>
    </xf>
    <xf numFmtId="177" fontId="2" fillId="0" borderId="6" xfId="17" applyNumberFormat="1" applyFont="1" applyBorder="1" applyAlignment="1">
      <alignment vertical="center"/>
    </xf>
    <xf numFmtId="176" fontId="3" fillId="0" borderId="7" xfId="17" applyNumberFormat="1" applyFont="1" applyBorder="1" applyAlignment="1">
      <alignment horizontal="right" vertical="center"/>
    </xf>
    <xf numFmtId="176" fontId="3" fillId="0" borderId="8" xfId="17" applyNumberFormat="1" applyFont="1" applyBorder="1" applyAlignment="1">
      <alignment horizontal="right" vertical="center"/>
    </xf>
    <xf numFmtId="176" fontId="3" fillId="0" borderId="9" xfId="17" applyNumberFormat="1" applyFont="1" applyBorder="1" applyAlignment="1">
      <alignment horizontal="right" vertical="center"/>
    </xf>
    <xf numFmtId="176" fontId="2" fillId="0" borderId="10" xfId="17" applyNumberFormat="1" applyFont="1" applyBorder="1" applyAlignment="1">
      <alignment vertical="center"/>
    </xf>
    <xf numFmtId="176" fontId="2" fillId="0" borderId="11" xfId="17" applyNumberFormat="1" applyFont="1" applyBorder="1" applyAlignment="1">
      <alignment vertical="center"/>
    </xf>
    <xf numFmtId="177" fontId="2" fillId="0" borderId="11" xfId="17" applyNumberFormat="1" applyFont="1" applyBorder="1" applyAlignment="1">
      <alignment vertical="center"/>
    </xf>
    <xf numFmtId="176" fontId="2" fillId="0" borderId="0" xfId="17" applyNumberFormat="1" applyFont="1" applyBorder="1" applyAlignment="1">
      <alignment vertical="center"/>
    </xf>
    <xf numFmtId="176" fontId="3" fillId="0" borderId="0" xfId="17" applyNumberFormat="1" applyFont="1" applyBorder="1" applyAlignment="1">
      <alignment horizontal="right" vertical="center"/>
    </xf>
    <xf numFmtId="177" fontId="2" fillId="0" borderId="0" xfId="17" applyNumberFormat="1" applyFont="1" applyBorder="1" applyAlignment="1">
      <alignment vertical="center"/>
    </xf>
    <xf numFmtId="176" fontId="2" fillId="0" borderId="0" xfId="17" applyNumberFormat="1" applyFont="1" applyBorder="1" applyAlignment="1">
      <alignment horizontal="right" vertical="center"/>
    </xf>
    <xf numFmtId="176" fontId="2" fillId="0" borderId="12" xfId="17" applyNumberFormat="1" applyFont="1" applyBorder="1" applyAlignment="1">
      <alignment vertical="center"/>
    </xf>
    <xf numFmtId="176" fontId="6" fillId="0" borderId="0" xfId="17" applyNumberFormat="1" applyFont="1" applyAlignment="1" quotePrefix="1">
      <alignment vertical="center"/>
    </xf>
    <xf numFmtId="0" fontId="0" fillId="0" borderId="6" xfId="0" applyBorder="1" applyAlignment="1">
      <alignment horizontal="right" vertical="center"/>
    </xf>
    <xf numFmtId="177" fontId="2" fillId="0" borderId="6" xfId="17" applyNumberFormat="1" applyFont="1" applyBorder="1" applyAlignment="1">
      <alignment horizontal="right" vertical="center"/>
    </xf>
    <xf numFmtId="38" fontId="2" fillId="0" borderId="6" xfId="17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6" fontId="2" fillId="0" borderId="16" xfId="17" applyNumberFormat="1" applyFont="1" applyBorder="1" applyAlignment="1">
      <alignment vertical="center"/>
    </xf>
    <xf numFmtId="176" fontId="2" fillId="0" borderId="17" xfId="17" applyNumberFormat="1" applyFont="1" applyBorder="1" applyAlignment="1">
      <alignment vertical="center"/>
    </xf>
    <xf numFmtId="176" fontId="2" fillId="0" borderId="18" xfId="17" applyNumberFormat="1" applyFont="1" applyBorder="1" applyAlignment="1">
      <alignment vertical="center"/>
    </xf>
    <xf numFmtId="176" fontId="2" fillId="0" borderId="19" xfId="17" applyNumberFormat="1" applyFont="1" applyBorder="1" applyAlignment="1">
      <alignment horizontal="center" vertical="center"/>
    </xf>
    <xf numFmtId="176" fontId="2" fillId="0" borderId="20" xfId="17" applyNumberFormat="1" applyFont="1" applyBorder="1" applyAlignment="1">
      <alignment horizontal="center" vertical="center"/>
    </xf>
    <xf numFmtId="176" fontId="6" fillId="0" borderId="0" xfId="17" applyNumberFormat="1" applyFont="1" applyAlignment="1">
      <alignment horizontal="center" vertical="center"/>
    </xf>
    <xf numFmtId="176" fontId="2" fillId="0" borderId="19" xfId="17" applyNumberFormat="1" applyFont="1" applyBorder="1" applyAlignment="1">
      <alignment horizontal="distributed" vertical="center"/>
    </xf>
    <xf numFmtId="176" fontId="2" fillId="0" borderId="21" xfId="17" applyNumberFormat="1" applyFont="1" applyBorder="1" applyAlignment="1">
      <alignment horizontal="distributed" vertical="center"/>
    </xf>
    <xf numFmtId="176" fontId="2" fillId="0" borderId="0" xfId="17" applyNumberFormat="1" applyFont="1" applyBorder="1" applyAlignment="1">
      <alignment vertical="center" wrapText="1"/>
    </xf>
    <xf numFmtId="176" fontId="2" fillId="0" borderId="22" xfId="17" applyNumberFormat="1" applyFont="1" applyBorder="1" applyAlignment="1">
      <alignment horizontal="center" vertical="center"/>
    </xf>
    <xf numFmtId="176" fontId="2" fillId="0" borderId="14" xfId="17" applyNumberFormat="1" applyFont="1" applyBorder="1" applyAlignment="1">
      <alignment horizontal="center" vertical="center"/>
    </xf>
    <xf numFmtId="176" fontId="2" fillId="0" borderId="23" xfId="17" applyNumberFormat="1" applyFont="1" applyBorder="1" applyAlignment="1">
      <alignment horizontal="center" vertical="center"/>
    </xf>
    <xf numFmtId="176" fontId="2" fillId="0" borderId="15" xfId="17" applyNumberFormat="1" applyFont="1" applyBorder="1" applyAlignment="1">
      <alignment horizontal="center" vertical="center"/>
    </xf>
    <xf numFmtId="176" fontId="2" fillId="0" borderId="24" xfId="17" applyNumberFormat="1" applyFont="1" applyBorder="1" applyAlignment="1">
      <alignment horizontal="center" vertical="center"/>
    </xf>
    <xf numFmtId="176" fontId="2" fillId="0" borderId="25" xfId="17" applyNumberFormat="1" applyFont="1" applyBorder="1" applyAlignment="1">
      <alignment horizontal="center" vertical="center"/>
    </xf>
    <xf numFmtId="176" fontId="2" fillId="0" borderId="26" xfId="17" applyNumberFormat="1" applyFont="1" applyBorder="1" applyAlignment="1">
      <alignment horizontal="center" vertical="center"/>
    </xf>
    <xf numFmtId="176" fontId="2" fillId="0" borderId="21" xfId="17" applyNumberFormat="1" applyFont="1" applyBorder="1" applyAlignment="1">
      <alignment horizontal="center" vertical="center"/>
    </xf>
    <xf numFmtId="176" fontId="2" fillId="0" borderId="1" xfId="17" applyNumberFormat="1" applyFont="1" applyBorder="1" applyAlignment="1">
      <alignment horizontal="center" vertical="center"/>
    </xf>
    <xf numFmtId="176" fontId="2" fillId="0" borderId="27" xfId="17" applyNumberFormat="1" applyFont="1" applyBorder="1" applyAlignment="1">
      <alignment horizontal="center" vertical="center"/>
    </xf>
    <xf numFmtId="176" fontId="2" fillId="0" borderId="28" xfId="17" applyNumberFormat="1" applyFont="1" applyBorder="1" applyAlignment="1">
      <alignment horizontal="center" vertical="center"/>
    </xf>
    <xf numFmtId="176" fontId="2" fillId="0" borderId="29" xfId="17" applyNumberFormat="1" applyFont="1" applyBorder="1" applyAlignment="1">
      <alignment horizontal="center" vertical="center"/>
    </xf>
    <xf numFmtId="176" fontId="2" fillId="0" borderId="30" xfId="17" applyNumberFormat="1" applyFont="1" applyBorder="1" applyAlignment="1">
      <alignment horizontal="center" vertical="center"/>
    </xf>
    <xf numFmtId="176" fontId="2" fillId="0" borderId="31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2</xdr:col>
      <xdr:colOff>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38150" y="1352550"/>
          <a:ext cx="2286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8625" y="2066925"/>
          <a:ext cx="2381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2</xdr:col>
      <xdr:colOff>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8150" y="2781300"/>
          <a:ext cx="2286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0</xdr:rowOff>
    </xdr:from>
    <xdr:to>
      <xdr:col>2</xdr:col>
      <xdr:colOff>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38150" y="3495675"/>
          <a:ext cx="2286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0</xdr:rowOff>
    </xdr:from>
    <xdr:to>
      <xdr:col>2</xdr:col>
      <xdr:colOff>0</xdr:colOff>
      <xdr:row>26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38150" y="4210050"/>
          <a:ext cx="2286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8625" y="4924425"/>
          <a:ext cx="2381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9525</xdr:colOff>
      <xdr:row>33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428625" y="5638800"/>
          <a:ext cx="2476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428625" y="6353175"/>
          <a:ext cx="2381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0</xdr:rowOff>
    </xdr:from>
    <xdr:to>
      <xdr:col>2</xdr:col>
      <xdr:colOff>9525</xdr:colOff>
      <xdr:row>42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38150" y="7067550"/>
          <a:ext cx="238125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3.125" style="1" customWidth="1"/>
    <col min="3" max="3" width="5.50390625" style="1" customWidth="1"/>
    <col min="4" max="12" width="9.00390625" style="1" customWidth="1"/>
    <col min="13" max="13" width="9.75390625" style="1" bestFit="1" customWidth="1"/>
    <col min="14" max="16384" width="9.00390625" style="1" customWidth="1"/>
  </cols>
  <sheetData>
    <row r="2" spans="7:18" ht="13.5">
      <c r="G2" s="24" t="s">
        <v>16</v>
      </c>
      <c r="H2" s="38" t="s">
        <v>17</v>
      </c>
      <c r="I2" s="38"/>
      <c r="J2" s="38"/>
      <c r="K2" s="38"/>
      <c r="L2" s="38"/>
      <c r="M2" s="38"/>
      <c r="N2" s="38"/>
      <c r="O2" s="38"/>
      <c r="P2" s="38"/>
      <c r="R2" s="1" t="s">
        <v>31</v>
      </c>
    </row>
    <row r="3" ht="12" thickBot="1"/>
    <row r="4" spans="1:21" ht="19.5" customHeight="1">
      <c r="A4" s="46"/>
      <c r="B4" s="47"/>
      <c r="C4" s="48"/>
      <c r="D4" s="46" t="s">
        <v>7</v>
      </c>
      <c r="E4" s="47"/>
      <c r="F4" s="47"/>
      <c r="G4" s="48"/>
      <c r="H4" s="46" t="s">
        <v>12</v>
      </c>
      <c r="I4" s="47"/>
      <c r="J4" s="47"/>
      <c r="K4" s="47"/>
      <c r="L4" s="48" t="s">
        <v>11</v>
      </c>
      <c r="M4" s="46" t="s">
        <v>15</v>
      </c>
      <c r="N4" s="47"/>
      <c r="O4" s="47"/>
      <c r="P4" s="48"/>
      <c r="Q4" s="53" t="s">
        <v>26</v>
      </c>
      <c r="R4" s="54"/>
      <c r="S4" s="54"/>
      <c r="T4" s="55"/>
      <c r="U4" s="19"/>
    </row>
    <row r="5" spans="1:21" ht="19.5" customHeight="1">
      <c r="A5" s="36"/>
      <c r="B5" s="49"/>
      <c r="C5" s="51"/>
      <c r="D5" s="36" t="s">
        <v>8</v>
      </c>
      <c r="E5" s="40" t="s">
        <v>3</v>
      </c>
      <c r="F5" s="40"/>
      <c r="G5" s="51" t="s">
        <v>10</v>
      </c>
      <c r="H5" s="36" t="s">
        <v>8</v>
      </c>
      <c r="I5" s="40" t="s">
        <v>3</v>
      </c>
      <c r="J5" s="40"/>
      <c r="K5" s="49" t="s">
        <v>10</v>
      </c>
      <c r="L5" s="51"/>
      <c r="M5" s="36" t="s">
        <v>13</v>
      </c>
      <c r="N5" s="40" t="s">
        <v>3</v>
      </c>
      <c r="O5" s="40"/>
      <c r="P5" s="51" t="s">
        <v>10</v>
      </c>
      <c r="Q5" s="39" t="s">
        <v>3</v>
      </c>
      <c r="R5" s="40"/>
      <c r="S5" s="42" t="s">
        <v>10</v>
      </c>
      <c r="T5" s="44" t="s">
        <v>14</v>
      </c>
      <c r="U5" s="41"/>
    </row>
    <row r="6" spans="1:21" ht="19.5" customHeight="1" thickBot="1">
      <c r="A6" s="37"/>
      <c r="B6" s="50"/>
      <c r="C6" s="52"/>
      <c r="D6" s="37"/>
      <c r="E6" s="2" t="s">
        <v>32</v>
      </c>
      <c r="F6" s="2" t="s">
        <v>9</v>
      </c>
      <c r="G6" s="52"/>
      <c r="H6" s="37"/>
      <c r="I6" s="2" t="s">
        <v>32</v>
      </c>
      <c r="J6" s="2" t="s">
        <v>9</v>
      </c>
      <c r="K6" s="50"/>
      <c r="L6" s="52"/>
      <c r="M6" s="37"/>
      <c r="N6" s="2" t="s">
        <v>32</v>
      </c>
      <c r="O6" s="2" t="s">
        <v>9</v>
      </c>
      <c r="P6" s="52"/>
      <c r="Q6" s="2" t="s">
        <v>32</v>
      </c>
      <c r="R6" s="2" t="s">
        <v>9</v>
      </c>
      <c r="S6" s="43"/>
      <c r="T6" s="45"/>
      <c r="U6" s="41"/>
    </row>
    <row r="7" spans="1:21" ht="11.25">
      <c r="A7" s="3"/>
      <c r="B7" s="4"/>
      <c r="C7" s="33"/>
      <c r="D7" s="13" t="s">
        <v>6</v>
      </c>
      <c r="E7" s="14" t="s">
        <v>6</v>
      </c>
      <c r="F7" s="14" t="s">
        <v>6</v>
      </c>
      <c r="G7" s="14" t="s">
        <v>6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  <c r="M7" s="14" t="s">
        <v>4</v>
      </c>
      <c r="N7" s="14" t="s">
        <v>4</v>
      </c>
      <c r="O7" s="14" t="s">
        <v>4</v>
      </c>
      <c r="P7" s="14" t="s">
        <v>4</v>
      </c>
      <c r="Q7" s="14" t="s">
        <v>5</v>
      </c>
      <c r="R7" s="14" t="s">
        <v>5</v>
      </c>
      <c r="S7" s="14" t="s">
        <v>5</v>
      </c>
      <c r="T7" s="15" t="s">
        <v>5</v>
      </c>
      <c r="U7" s="20"/>
    </row>
    <row r="8" spans="1:21" ht="15" customHeight="1">
      <c r="A8" s="5"/>
      <c r="B8" s="6"/>
      <c r="C8" s="23" t="s">
        <v>0</v>
      </c>
      <c r="D8" s="16">
        <v>37345.9</v>
      </c>
      <c r="E8" s="9">
        <v>34796.5</v>
      </c>
      <c r="F8" s="9">
        <v>2357.4</v>
      </c>
      <c r="G8" s="9">
        <v>192</v>
      </c>
      <c r="H8" s="11">
        <v>488028</v>
      </c>
      <c r="I8" s="11">
        <v>459482</v>
      </c>
      <c r="J8" s="11">
        <v>26995</v>
      </c>
      <c r="K8" s="11">
        <f>H8-(I8+J8)</f>
        <v>1551</v>
      </c>
      <c r="L8" s="11">
        <v>644300</v>
      </c>
      <c r="M8" s="11">
        <v>20603925</v>
      </c>
      <c r="N8" s="11">
        <v>19266536</v>
      </c>
      <c r="O8" s="11">
        <v>1268963</v>
      </c>
      <c r="P8" s="11">
        <v>68426</v>
      </c>
      <c r="Q8" s="12">
        <v>1.32</v>
      </c>
      <c r="R8" s="12">
        <v>1.145</v>
      </c>
      <c r="S8" s="12">
        <v>0.808</v>
      </c>
      <c r="T8" s="18">
        <v>1.307</v>
      </c>
      <c r="U8" s="21"/>
    </row>
    <row r="9" spans="1:21" ht="15" customHeight="1">
      <c r="A9" s="5" t="s">
        <v>0</v>
      </c>
      <c r="B9" s="6"/>
      <c r="C9" s="23" t="s">
        <v>1</v>
      </c>
      <c r="D9" s="16">
        <v>33788</v>
      </c>
      <c r="E9" s="9">
        <v>31533.4</v>
      </c>
      <c r="F9" s="9">
        <v>2062.6</v>
      </c>
      <c r="G9" s="9">
        <v>192</v>
      </c>
      <c r="H9" s="11">
        <v>455900</v>
      </c>
      <c r="I9" s="11">
        <v>429951</v>
      </c>
      <c r="J9" s="11">
        <v>24398</v>
      </c>
      <c r="K9" s="11">
        <f>H9-(I9+J9)</f>
        <v>1551</v>
      </c>
      <c r="L9" s="26" t="s">
        <v>28</v>
      </c>
      <c r="M9" s="11">
        <v>19254692</v>
      </c>
      <c r="N9" s="11">
        <v>18036187</v>
      </c>
      <c r="O9" s="11">
        <v>1150079</v>
      </c>
      <c r="P9" s="11">
        <v>68426</v>
      </c>
      <c r="Q9" s="12">
        <v>1.363</v>
      </c>
      <c r="R9" s="12">
        <v>1.183</v>
      </c>
      <c r="S9" s="12">
        <v>0.808</v>
      </c>
      <c r="T9" s="18">
        <v>1.352</v>
      </c>
      <c r="U9" s="22"/>
    </row>
    <row r="10" spans="1:21" ht="15" customHeight="1">
      <c r="A10" s="5"/>
      <c r="B10" s="6"/>
      <c r="C10" s="23" t="s">
        <v>2</v>
      </c>
      <c r="D10" s="16">
        <v>3557.9</v>
      </c>
      <c r="E10" s="9">
        <v>3263.1</v>
      </c>
      <c r="F10" s="9">
        <v>294.8</v>
      </c>
      <c r="G10" s="26" t="s">
        <v>27</v>
      </c>
      <c r="H10" s="11">
        <v>32128</v>
      </c>
      <c r="I10" s="11">
        <v>29531</v>
      </c>
      <c r="J10" s="11">
        <v>2597</v>
      </c>
      <c r="K10" s="26" t="s">
        <v>27</v>
      </c>
      <c r="L10" s="26" t="s">
        <v>28</v>
      </c>
      <c r="M10" s="11">
        <v>1349233</v>
      </c>
      <c r="N10" s="11">
        <v>1230349</v>
      </c>
      <c r="O10" s="11">
        <v>118884</v>
      </c>
      <c r="P10" s="26" t="s">
        <v>28</v>
      </c>
      <c r="Q10" s="12">
        <v>0.905</v>
      </c>
      <c r="R10" s="12">
        <v>0.88</v>
      </c>
      <c r="S10" s="26" t="s">
        <v>28</v>
      </c>
      <c r="T10" s="18">
        <v>0.903</v>
      </c>
      <c r="U10" s="22"/>
    </row>
    <row r="11" spans="1:21" ht="11.25">
      <c r="A11" s="5"/>
      <c r="B11" s="6"/>
      <c r="C11" s="23"/>
      <c r="D11" s="1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7"/>
      <c r="U11" s="6"/>
    </row>
    <row r="12" spans="1:21" ht="15" customHeight="1">
      <c r="A12" s="5"/>
      <c r="B12" s="6"/>
      <c r="C12" s="23" t="s">
        <v>0</v>
      </c>
      <c r="D12" s="16">
        <v>1113.1</v>
      </c>
      <c r="E12" s="9">
        <v>1068.1</v>
      </c>
      <c r="F12" s="9">
        <v>44.4</v>
      </c>
      <c r="G12" s="9">
        <v>0.6</v>
      </c>
      <c r="H12" s="11">
        <v>21012</v>
      </c>
      <c r="I12" s="11">
        <v>20317</v>
      </c>
      <c r="J12" s="11">
        <v>690</v>
      </c>
      <c r="K12" s="11">
        <f>H12-(I12+J12)</f>
        <v>5</v>
      </c>
      <c r="L12" s="11">
        <v>4476</v>
      </c>
      <c r="M12" s="11">
        <v>894501</v>
      </c>
      <c r="N12" s="11">
        <v>861120</v>
      </c>
      <c r="O12" s="11">
        <v>33153</v>
      </c>
      <c r="P12" s="11">
        <v>228</v>
      </c>
      <c r="Q12" s="12">
        <v>1.902</v>
      </c>
      <c r="R12" s="12">
        <v>1.554</v>
      </c>
      <c r="S12" s="12">
        <v>0.833</v>
      </c>
      <c r="T12" s="18">
        <v>1.888</v>
      </c>
      <c r="U12" s="22"/>
    </row>
    <row r="13" spans="1:21" ht="15" customHeight="1">
      <c r="A13" s="5" t="s">
        <v>18</v>
      </c>
      <c r="B13" s="6"/>
      <c r="C13" s="23" t="s">
        <v>1</v>
      </c>
      <c r="D13" s="16">
        <v>1034.7</v>
      </c>
      <c r="E13" s="9">
        <v>998.2</v>
      </c>
      <c r="F13" s="9">
        <v>35.9</v>
      </c>
      <c r="G13" s="9">
        <v>0.6</v>
      </c>
      <c r="H13" s="11">
        <v>20287</v>
      </c>
      <c r="I13" s="11">
        <v>19675</v>
      </c>
      <c r="J13" s="11">
        <v>607</v>
      </c>
      <c r="K13" s="11">
        <f>H13-(I13+J13)</f>
        <v>5</v>
      </c>
      <c r="L13" s="25" t="s">
        <v>30</v>
      </c>
      <c r="M13" s="11">
        <v>863529</v>
      </c>
      <c r="N13" s="11">
        <v>834220</v>
      </c>
      <c r="O13" s="11">
        <v>29081</v>
      </c>
      <c r="P13" s="11">
        <v>228</v>
      </c>
      <c r="Q13" s="12">
        <v>1.971</v>
      </c>
      <c r="R13" s="12">
        <v>1.691</v>
      </c>
      <c r="S13" s="12">
        <v>0.833</v>
      </c>
      <c r="T13" s="18">
        <v>1.961</v>
      </c>
      <c r="U13" s="22"/>
    </row>
    <row r="14" spans="1:21" ht="15" customHeight="1">
      <c r="A14" s="5"/>
      <c r="B14" s="6"/>
      <c r="C14" s="23" t="s">
        <v>2</v>
      </c>
      <c r="D14" s="16">
        <v>78.4</v>
      </c>
      <c r="E14" s="9">
        <v>69.9</v>
      </c>
      <c r="F14" s="9">
        <v>8.5</v>
      </c>
      <c r="G14" s="25" t="s">
        <v>29</v>
      </c>
      <c r="H14" s="11">
        <v>725</v>
      </c>
      <c r="I14" s="11">
        <v>642</v>
      </c>
      <c r="J14" s="11">
        <v>83</v>
      </c>
      <c r="K14" s="25" t="s">
        <v>29</v>
      </c>
      <c r="L14" s="25" t="s">
        <v>30</v>
      </c>
      <c r="M14" s="11">
        <v>30972</v>
      </c>
      <c r="N14" s="11">
        <v>26900</v>
      </c>
      <c r="O14" s="11">
        <v>4072</v>
      </c>
      <c r="P14" s="25" t="s">
        <v>30</v>
      </c>
      <c r="Q14" s="12">
        <v>0.818</v>
      </c>
      <c r="R14" s="12">
        <v>0.976</v>
      </c>
      <c r="S14" s="25" t="s">
        <v>30</v>
      </c>
      <c r="T14" s="18">
        <v>0.925</v>
      </c>
      <c r="U14" s="21"/>
    </row>
    <row r="15" spans="1:21" ht="11.25">
      <c r="A15" s="5"/>
      <c r="B15" s="6"/>
      <c r="C15" s="23"/>
      <c r="D15" s="1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7"/>
      <c r="U15" s="22"/>
    </row>
    <row r="16" spans="1:21" ht="15" customHeight="1">
      <c r="A16" s="5"/>
      <c r="B16" s="6"/>
      <c r="C16" s="23" t="s">
        <v>0</v>
      </c>
      <c r="D16" s="16">
        <v>4250.6</v>
      </c>
      <c r="E16" s="9">
        <v>3981.5</v>
      </c>
      <c r="F16" s="9">
        <v>252.3</v>
      </c>
      <c r="G16" s="9">
        <v>16.8</v>
      </c>
      <c r="H16" s="11">
        <v>63709</v>
      </c>
      <c r="I16" s="11">
        <v>60038</v>
      </c>
      <c r="J16" s="11">
        <v>3479</v>
      </c>
      <c r="K16" s="11">
        <f>H16-(I16+J16)</f>
        <v>192</v>
      </c>
      <c r="L16" s="11">
        <v>75082</v>
      </c>
      <c r="M16" s="11">
        <v>2707055</v>
      </c>
      <c r="N16" s="11">
        <v>2534512</v>
      </c>
      <c r="O16" s="11">
        <v>164254</v>
      </c>
      <c r="P16" s="11">
        <v>8289</v>
      </c>
      <c r="Q16" s="12">
        <v>1.508</v>
      </c>
      <c r="R16" s="12">
        <v>1.379</v>
      </c>
      <c r="S16" s="12">
        <v>1.143</v>
      </c>
      <c r="T16" s="18">
        <v>1.499</v>
      </c>
      <c r="U16" s="22"/>
    </row>
    <row r="17" spans="1:21" ht="15" customHeight="1">
      <c r="A17" s="7" t="s">
        <v>19</v>
      </c>
      <c r="B17" s="6"/>
      <c r="C17" s="23" t="s">
        <v>1</v>
      </c>
      <c r="D17" s="16">
        <v>3716.1</v>
      </c>
      <c r="E17" s="9">
        <v>3470.5</v>
      </c>
      <c r="F17" s="9">
        <v>228.8</v>
      </c>
      <c r="G17" s="9">
        <v>16.8</v>
      </c>
      <c r="H17" s="11">
        <v>55517</v>
      </c>
      <c r="I17" s="11">
        <v>52197</v>
      </c>
      <c r="J17" s="11">
        <v>3128</v>
      </c>
      <c r="K17" s="11">
        <f>H17-(I17+J17)</f>
        <v>192</v>
      </c>
      <c r="L17" s="25" t="s">
        <v>30</v>
      </c>
      <c r="M17" s="11">
        <v>2360562</v>
      </c>
      <c r="N17" s="11">
        <v>2204283</v>
      </c>
      <c r="O17" s="11">
        <v>147990</v>
      </c>
      <c r="P17" s="11">
        <v>8289</v>
      </c>
      <c r="Q17" s="12">
        <v>1.504</v>
      </c>
      <c r="R17" s="12">
        <v>1.367</v>
      </c>
      <c r="S17" s="12">
        <v>1.143</v>
      </c>
      <c r="T17" s="18">
        <v>1.496</v>
      </c>
      <c r="U17" s="21"/>
    </row>
    <row r="18" spans="1:21" ht="15" customHeight="1">
      <c r="A18" s="7"/>
      <c r="B18" s="6"/>
      <c r="C18" s="23" t="s">
        <v>2</v>
      </c>
      <c r="D18" s="16">
        <v>534.5</v>
      </c>
      <c r="E18" s="9">
        <v>511</v>
      </c>
      <c r="F18" s="9">
        <v>23.5</v>
      </c>
      <c r="G18" s="10"/>
      <c r="H18" s="11">
        <v>8192</v>
      </c>
      <c r="I18" s="11">
        <v>7581</v>
      </c>
      <c r="J18" s="11">
        <v>351</v>
      </c>
      <c r="K18" s="11">
        <f>H18-(I18+J18)</f>
        <v>260</v>
      </c>
      <c r="L18" s="25" t="s">
        <v>30</v>
      </c>
      <c r="M18" s="11">
        <v>346493</v>
      </c>
      <c r="N18" s="11">
        <v>330229</v>
      </c>
      <c r="O18" s="11">
        <v>16264</v>
      </c>
      <c r="P18" s="25" t="s">
        <v>30</v>
      </c>
      <c r="Q18" s="12">
        <v>1.534</v>
      </c>
      <c r="R18" s="12">
        <v>1.494</v>
      </c>
      <c r="S18" s="25" t="s">
        <v>30</v>
      </c>
      <c r="T18" s="18">
        <v>1.533</v>
      </c>
      <c r="U18" s="22"/>
    </row>
    <row r="19" spans="1:21" ht="11.25">
      <c r="A19" s="5"/>
      <c r="B19" s="6"/>
      <c r="C19" s="23"/>
      <c r="D19" s="1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7"/>
      <c r="U19" s="6"/>
    </row>
    <row r="20" spans="1:21" ht="15" customHeight="1">
      <c r="A20" s="5"/>
      <c r="B20" s="6"/>
      <c r="C20" s="23" t="s">
        <v>0</v>
      </c>
      <c r="D20" s="16">
        <v>6558</v>
      </c>
      <c r="E20" s="9">
        <v>6226.9</v>
      </c>
      <c r="F20" s="9">
        <v>319.7</v>
      </c>
      <c r="G20" s="9">
        <v>11.4</v>
      </c>
      <c r="H20" s="11">
        <v>84766</v>
      </c>
      <c r="I20" s="11">
        <v>81364</v>
      </c>
      <c r="J20" s="11">
        <v>3333</v>
      </c>
      <c r="K20" s="11">
        <f>H20-(I20+J20)</f>
        <v>69</v>
      </c>
      <c r="L20" s="11">
        <v>117341</v>
      </c>
      <c r="M20" s="11">
        <v>3557328</v>
      </c>
      <c r="N20" s="11">
        <v>3398123</v>
      </c>
      <c r="O20" s="11">
        <v>156103</v>
      </c>
      <c r="P20" s="27">
        <v>3102</v>
      </c>
      <c r="Q20" s="12">
        <v>1.306</v>
      </c>
      <c r="R20" s="12">
        <v>1.043</v>
      </c>
      <c r="S20" s="12">
        <v>0.605</v>
      </c>
      <c r="T20" s="18">
        <v>1.292</v>
      </c>
      <c r="U20" s="22"/>
    </row>
    <row r="21" spans="1:21" ht="15" customHeight="1">
      <c r="A21" s="7" t="s">
        <v>20</v>
      </c>
      <c r="B21" s="6"/>
      <c r="C21" s="23" t="s">
        <v>1</v>
      </c>
      <c r="D21" s="16">
        <v>4777.3</v>
      </c>
      <c r="E21" s="9">
        <v>4587.9</v>
      </c>
      <c r="F21" s="9">
        <v>178</v>
      </c>
      <c r="G21" s="9">
        <v>11.4</v>
      </c>
      <c r="H21" s="11">
        <v>70470</v>
      </c>
      <c r="I21" s="11">
        <v>68211</v>
      </c>
      <c r="J21" s="11">
        <v>2190</v>
      </c>
      <c r="K21" s="11">
        <f>H21-(I21+J21)</f>
        <v>69</v>
      </c>
      <c r="L21" s="25" t="s">
        <v>30</v>
      </c>
      <c r="M21" s="11">
        <v>2958380</v>
      </c>
      <c r="N21" s="11">
        <v>2851517</v>
      </c>
      <c r="O21" s="11">
        <v>103761</v>
      </c>
      <c r="P21" s="11">
        <v>3102</v>
      </c>
      <c r="Q21" s="12">
        <v>1.487</v>
      </c>
      <c r="R21" s="12">
        <v>1.23</v>
      </c>
      <c r="S21" s="12">
        <v>0.605</v>
      </c>
      <c r="T21" s="18">
        <v>1.477</v>
      </c>
      <c r="U21" s="21"/>
    </row>
    <row r="22" spans="1:21" ht="15" customHeight="1">
      <c r="A22" s="7"/>
      <c r="B22" s="6"/>
      <c r="C22" s="23" t="s">
        <v>2</v>
      </c>
      <c r="D22" s="16">
        <v>1780.7</v>
      </c>
      <c r="E22" s="9">
        <v>1639</v>
      </c>
      <c r="F22" s="9">
        <v>141.7</v>
      </c>
      <c r="G22" s="25" t="s">
        <v>30</v>
      </c>
      <c r="H22" s="11">
        <v>14296</v>
      </c>
      <c r="I22" s="11">
        <v>13153</v>
      </c>
      <c r="J22" s="11">
        <v>1143</v>
      </c>
      <c r="K22" s="25" t="s">
        <v>30</v>
      </c>
      <c r="L22" s="25" t="s">
        <v>30</v>
      </c>
      <c r="M22" s="11">
        <v>598948</v>
      </c>
      <c r="N22" s="11">
        <v>546606</v>
      </c>
      <c r="O22" s="11">
        <v>52342</v>
      </c>
      <c r="P22" s="25" t="s">
        <v>30</v>
      </c>
      <c r="Q22" s="12">
        <v>0.803</v>
      </c>
      <c r="R22" s="12">
        <v>0.807</v>
      </c>
      <c r="S22" s="25" t="s">
        <v>30</v>
      </c>
      <c r="T22" s="18">
        <v>0.802</v>
      </c>
      <c r="U22" s="22"/>
    </row>
    <row r="23" spans="1:21" ht="11.25">
      <c r="A23" s="5"/>
      <c r="B23" s="6"/>
      <c r="C23" s="23"/>
      <c r="D23" s="1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7"/>
      <c r="U23" s="22"/>
    </row>
    <row r="24" spans="1:21" ht="15" customHeight="1">
      <c r="A24" s="7"/>
      <c r="B24" s="6"/>
      <c r="C24" s="23" t="s">
        <v>0</v>
      </c>
      <c r="D24" s="16">
        <v>6132</v>
      </c>
      <c r="E24" s="9">
        <v>5769</v>
      </c>
      <c r="F24" s="9">
        <v>348.8</v>
      </c>
      <c r="G24" s="9">
        <v>14.2</v>
      </c>
      <c r="H24" s="11">
        <v>84745</v>
      </c>
      <c r="I24" s="11">
        <v>80546</v>
      </c>
      <c r="J24" s="11">
        <v>4088</v>
      </c>
      <c r="K24" s="11">
        <f>H24-(I24+J24)</f>
        <v>111</v>
      </c>
      <c r="L24" s="11">
        <v>112853</v>
      </c>
      <c r="M24" s="11">
        <v>3570164</v>
      </c>
      <c r="N24" s="11">
        <v>3375361</v>
      </c>
      <c r="O24" s="11">
        <v>189927</v>
      </c>
      <c r="P24" s="11">
        <v>4876</v>
      </c>
      <c r="Q24" s="12">
        <v>1.396</v>
      </c>
      <c r="R24" s="12">
        <v>1.172</v>
      </c>
      <c r="S24" s="12">
        <v>0.781</v>
      </c>
      <c r="T24" s="18">
        <v>1.382</v>
      </c>
      <c r="U24" s="21"/>
    </row>
    <row r="25" spans="1:21" ht="15" customHeight="1">
      <c r="A25" s="7" t="s">
        <v>21</v>
      </c>
      <c r="B25" s="6"/>
      <c r="C25" s="23" t="s">
        <v>1</v>
      </c>
      <c r="D25" s="16">
        <v>5090.6</v>
      </c>
      <c r="E25" s="9">
        <v>4841.9</v>
      </c>
      <c r="F25" s="9">
        <v>234.5</v>
      </c>
      <c r="G25" s="9">
        <v>14.2</v>
      </c>
      <c r="H25" s="11">
        <v>76818</v>
      </c>
      <c r="I25" s="11">
        <v>73590</v>
      </c>
      <c r="J25" s="11">
        <v>3117</v>
      </c>
      <c r="K25" s="11">
        <f>H25-(I25+J25)</f>
        <v>111</v>
      </c>
      <c r="L25" s="25" t="s">
        <v>30</v>
      </c>
      <c r="M25" s="11">
        <v>3238320</v>
      </c>
      <c r="N25" s="11">
        <v>3087421</v>
      </c>
      <c r="O25" s="11">
        <v>146023</v>
      </c>
      <c r="P25" s="11">
        <v>4876</v>
      </c>
      <c r="Q25" s="12">
        <v>1.52</v>
      </c>
      <c r="R25" s="12">
        <v>1.328</v>
      </c>
      <c r="S25" s="12">
        <v>0.781</v>
      </c>
      <c r="T25" s="18">
        <v>1.511</v>
      </c>
      <c r="U25" s="22"/>
    </row>
    <row r="26" spans="1:21" ht="15" customHeight="1">
      <c r="A26" s="7"/>
      <c r="B26" s="6"/>
      <c r="C26" s="23" t="s">
        <v>2</v>
      </c>
      <c r="D26" s="16">
        <v>1041.4</v>
      </c>
      <c r="E26" s="9">
        <v>927.1</v>
      </c>
      <c r="F26" s="9">
        <v>114.3</v>
      </c>
      <c r="G26" s="25" t="s">
        <v>30</v>
      </c>
      <c r="H26" s="11">
        <v>7927</v>
      </c>
      <c r="I26" s="11">
        <v>6956</v>
      </c>
      <c r="J26" s="11">
        <v>971</v>
      </c>
      <c r="K26" s="25" t="s">
        <v>30</v>
      </c>
      <c r="L26" s="25" t="s">
        <v>30</v>
      </c>
      <c r="M26" s="11">
        <v>331844</v>
      </c>
      <c r="N26" s="11">
        <v>287940</v>
      </c>
      <c r="O26" s="11">
        <v>43904</v>
      </c>
      <c r="P26" s="25" t="s">
        <v>30</v>
      </c>
      <c r="Q26" s="12">
        <v>0.75</v>
      </c>
      <c r="R26" s="12">
        <v>0.85</v>
      </c>
      <c r="S26" s="25" t="s">
        <v>30</v>
      </c>
      <c r="T26" s="18">
        <v>0.761</v>
      </c>
      <c r="U26" s="22"/>
    </row>
    <row r="27" spans="1:21" ht="11.25">
      <c r="A27" s="5"/>
      <c r="B27" s="6"/>
      <c r="C27" s="23"/>
      <c r="D27" s="1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7"/>
      <c r="U27" s="6"/>
    </row>
    <row r="28" spans="1:21" ht="15" customHeight="1">
      <c r="A28" s="7"/>
      <c r="B28" s="6"/>
      <c r="C28" s="23" t="s">
        <v>0</v>
      </c>
      <c r="D28" s="16">
        <v>2243</v>
      </c>
      <c r="E28" s="9">
        <v>2105.5</v>
      </c>
      <c r="F28" s="9">
        <v>118</v>
      </c>
      <c r="G28" s="9">
        <v>19.5</v>
      </c>
      <c r="H28" s="11">
        <v>28860</v>
      </c>
      <c r="I28" s="11">
        <v>27455</v>
      </c>
      <c r="J28" s="11">
        <v>1266</v>
      </c>
      <c r="K28" s="11">
        <f>H28-(I28+J28)</f>
        <v>139</v>
      </c>
      <c r="L28" s="11">
        <v>38756</v>
      </c>
      <c r="M28" s="11">
        <v>1215481</v>
      </c>
      <c r="N28" s="11">
        <v>1150943</v>
      </c>
      <c r="O28" s="11">
        <v>58626</v>
      </c>
      <c r="P28" s="11">
        <v>5912</v>
      </c>
      <c r="Q28" s="12">
        <v>1.804</v>
      </c>
      <c r="R28" s="12">
        <v>1.073</v>
      </c>
      <c r="S28" s="12">
        <v>0.713</v>
      </c>
      <c r="T28" s="18">
        <v>1.287</v>
      </c>
      <c r="U28" s="21"/>
    </row>
    <row r="29" spans="1:21" ht="15" customHeight="1">
      <c r="A29" s="7" t="s">
        <v>22</v>
      </c>
      <c r="B29" s="6"/>
      <c r="C29" s="23" t="s">
        <v>1</v>
      </c>
      <c r="D29" s="16">
        <v>2120.1</v>
      </c>
      <c r="E29" s="9">
        <v>1989.4</v>
      </c>
      <c r="F29" s="9">
        <v>111.2</v>
      </c>
      <c r="G29" s="9">
        <v>19.5</v>
      </c>
      <c r="H29" s="11">
        <v>27872</v>
      </c>
      <c r="I29" s="11">
        <v>26516</v>
      </c>
      <c r="J29" s="11">
        <v>1217</v>
      </c>
      <c r="K29" s="11">
        <f>H29-(I29+J29)</f>
        <v>139</v>
      </c>
      <c r="L29" s="25" t="s">
        <v>30</v>
      </c>
      <c r="M29" s="11">
        <v>1174505</v>
      </c>
      <c r="N29" s="11">
        <v>1112269</v>
      </c>
      <c r="O29" s="11">
        <v>56324</v>
      </c>
      <c r="P29" s="11">
        <v>5912</v>
      </c>
      <c r="Q29" s="12">
        <v>1.333</v>
      </c>
      <c r="R29" s="12">
        <v>1.094</v>
      </c>
      <c r="S29" s="12">
        <v>0.713</v>
      </c>
      <c r="T29" s="18">
        <v>1.32</v>
      </c>
      <c r="U29" s="22"/>
    </row>
    <row r="30" spans="1:21" ht="15" customHeight="1">
      <c r="A30" s="7"/>
      <c r="B30" s="6"/>
      <c r="C30" s="23" t="s">
        <v>2</v>
      </c>
      <c r="D30" s="16">
        <v>122.9</v>
      </c>
      <c r="E30" s="9">
        <v>116.1</v>
      </c>
      <c r="F30" s="9">
        <v>6.8</v>
      </c>
      <c r="G30" s="25" t="s">
        <v>30</v>
      </c>
      <c r="H30" s="11">
        <v>988</v>
      </c>
      <c r="I30" s="11">
        <v>939</v>
      </c>
      <c r="J30" s="11">
        <v>49</v>
      </c>
      <c r="K30" s="25" t="s">
        <v>30</v>
      </c>
      <c r="L30" s="25" t="s">
        <v>30</v>
      </c>
      <c r="M30" s="11">
        <v>40976</v>
      </c>
      <c r="N30" s="11">
        <v>38674</v>
      </c>
      <c r="O30" s="11">
        <v>2302</v>
      </c>
      <c r="P30" s="25" t="s">
        <v>30</v>
      </c>
      <c r="Q30" s="12">
        <v>0.809</v>
      </c>
      <c r="R30" s="12">
        <v>0.731</v>
      </c>
      <c r="S30" s="25" t="s">
        <v>30</v>
      </c>
      <c r="T30" s="18">
        <v>0.804</v>
      </c>
      <c r="U30" s="22"/>
    </row>
    <row r="31" spans="1:21" ht="11.25">
      <c r="A31" s="5"/>
      <c r="B31" s="6"/>
      <c r="C31" s="23"/>
      <c r="D31" s="1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7"/>
      <c r="U31" s="6"/>
    </row>
    <row r="32" spans="1:21" ht="15" customHeight="1">
      <c r="A32" s="7"/>
      <c r="B32" s="6"/>
      <c r="C32" s="23" t="s">
        <v>0</v>
      </c>
      <c r="D32" s="16">
        <v>2240.1</v>
      </c>
      <c r="E32" s="9">
        <v>2043.6</v>
      </c>
      <c r="F32" s="9">
        <v>156.4</v>
      </c>
      <c r="G32" s="10">
        <v>40.1</v>
      </c>
      <c r="H32" s="11">
        <v>27900</v>
      </c>
      <c r="I32" s="11">
        <v>25901</v>
      </c>
      <c r="J32" s="11">
        <v>1693</v>
      </c>
      <c r="K32" s="11">
        <f>H32-(I32+J32)</f>
        <v>306</v>
      </c>
      <c r="L32" s="11">
        <v>41298</v>
      </c>
      <c r="M32" s="11">
        <v>1176051</v>
      </c>
      <c r="N32" s="11">
        <v>1083643</v>
      </c>
      <c r="O32" s="11">
        <v>78957</v>
      </c>
      <c r="P32" s="11">
        <v>13451</v>
      </c>
      <c r="Q32" s="12">
        <v>1.267</v>
      </c>
      <c r="R32" s="12">
        <v>1.082</v>
      </c>
      <c r="S32" s="12">
        <v>0.763</v>
      </c>
      <c r="T32" s="18">
        <v>1.245</v>
      </c>
      <c r="U32" s="21"/>
    </row>
    <row r="33" spans="1:21" ht="15" customHeight="1">
      <c r="A33" s="7" t="s">
        <v>23</v>
      </c>
      <c r="B33" s="6"/>
      <c r="C33" s="23" t="s">
        <v>1</v>
      </c>
      <c r="D33" s="16">
        <v>2240.1</v>
      </c>
      <c r="E33" s="9">
        <v>2043.6</v>
      </c>
      <c r="F33" s="9">
        <v>156.4</v>
      </c>
      <c r="G33" s="9">
        <v>40.1</v>
      </c>
      <c r="H33" s="11">
        <v>27900</v>
      </c>
      <c r="I33" s="11">
        <v>25901</v>
      </c>
      <c r="J33" s="11">
        <v>1693</v>
      </c>
      <c r="K33" s="11">
        <f>H33-(I33+J33)</f>
        <v>306</v>
      </c>
      <c r="L33" s="25" t="s">
        <v>30</v>
      </c>
      <c r="M33" s="11">
        <v>1176051</v>
      </c>
      <c r="N33" s="11">
        <v>1083643</v>
      </c>
      <c r="O33" s="11">
        <v>78957</v>
      </c>
      <c r="P33" s="11">
        <v>13451</v>
      </c>
      <c r="Q33" s="12">
        <v>1.267</v>
      </c>
      <c r="R33" s="12">
        <v>1.082</v>
      </c>
      <c r="S33" s="12">
        <v>0.763</v>
      </c>
      <c r="T33" s="18">
        <v>1.245</v>
      </c>
      <c r="U33" s="22"/>
    </row>
    <row r="34" spans="1:21" ht="15" customHeight="1">
      <c r="A34" s="7"/>
      <c r="B34" s="6"/>
      <c r="C34" s="23" t="s">
        <v>2</v>
      </c>
      <c r="D34" s="28" t="s">
        <v>30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25" t="s">
        <v>30</v>
      </c>
      <c r="L34" s="25" t="s">
        <v>30</v>
      </c>
      <c r="M34" s="25" t="s">
        <v>30</v>
      </c>
      <c r="N34" s="25" t="s">
        <v>30</v>
      </c>
      <c r="O34" s="25" t="s">
        <v>30</v>
      </c>
      <c r="P34" s="25" t="s">
        <v>30</v>
      </c>
      <c r="Q34" s="25" t="s">
        <v>29</v>
      </c>
      <c r="R34" s="25" t="s">
        <v>30</v>
      </c>
      <c r="S34" s="25" t="s">
        <v>30</v>
      </c>
      <c r="T34" s="29" t="s">
        <v>30</v>
      </c>
      <c r="U34" s="22"/>
    </row>
    <row r="35" spans="1:21" ht="11.25">
      <c r="A35" s="5"/>
      <c r="B35" s="6"/>
      <c r="C35" s="23"/>
      <c r="D35" s="1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7"/>
      <c r="U35" s="6"/>
    </row>
    <row r="36" spans="1:21" ht="15" customHeight="1">
      <c r="A36" s="7"/>
      <c r="B36" s="6"/>
      <c r="C36" s="23" t="s">
        <v>0</v>
      </c>
      <c r="D36" s="16">
        <v>7842</v>
      </c>
      <c r="E36" s="9">
        <v>7194.8</v>
      </c>
      <c r="F36" s="9">
        <v>605</v>
      </c>
      <c r="G36" s="9">
        <v>42.2</v>
      </c>
      <c r="H36" s="11">
        <v>108005</v>
      </c>
      <c r="I36" s="11">
        <v>100002</v>
      </c>
      <c r="J36" s="11">
        <v>7616</v>
      </c>
      <c r="K36" s="11">
        <f>H36-(I36+J36)</f>
        <v>387</v>
      </c>
      <c r="L36" s="11">
        <v>137712</v>
      </c>
      <c r="M36" s="11">
        <v>4580796</v>
      </c>
      <c r="N36" s="11">
        <v>4195090</v>
      </c>
      <c r="O36" s="11">
        <v>367959</v>
      </c>
      <c r="P36" s="11">
        <v>17747</v>
      </c>
      <c r="Q36" s="12">
        <v>1.39</v>
      </c>
      <c r="R36" s="12">
        <v>1.259</v>
      </c>
      <c r="S36" s="12">
        <v>0.917</v>
      </c>
      <c r="T36" s="18">
        <v>1.377</v>
      </c>
      <c r="U36" s="21"/>
    </row>
    <row r="37" spans="1:21" ht="15" customHeight="1">
      <c r="A37" s="7" t="s">
        <v>24</v>
      </c>
      <c r="B37" s="6"/>
      <c r="C37" s="23" t="s">
        <v>1</v>
      </c>
      <c r="D37" s="16">
        <v>7842</v>
      </c>
      <c r="E37" s="9">
        <v>7194.8</v>
      </c>
      <c r="F37" s="9">
        <v>605</v>
      </c>
      <c r="G37" s="9">
        <v>42.2</v>
      </c>
      <c r="H37" s="11">
        <v>108005</v>
      </c>
      <c r="I37" s="11">
        <v>100002</v>
      </c>
      <c r="J37" s="11">
        <v>7616</v>
      </c>
      <c r="K37" s="11">
        <f>H37-(I37+J37)</f>
        <v>387</v>
      </c>
      <c r="L37" s="25" t="s">
        <v>29</v>
      </c>
      <c r="M37" s="11">
        <v>4580796</v>
      </c>
      <c r="N37" s="11">
        <v>4195090</v>
      </c>
      <c r="O37" s="11">
        <v>367959</v>
      </c>
      <c r="P37" s="11">
        <v>17747</v>
      </c>
      <c r="Q37" s="12">
        <v>1.39</v>
      </c>
      <c r="R37" s="12">
        <v>1.259</v>
      </c>
      <c r="S37" s="12">
        <v>0.917</v>
      </c>
      <c r="T37" s="18">
        <v>1.377</v>
      </c>
      <c r="U37" s="22"/>
    </row>
    <row r="38" spans="1:21" ht="15" customHeight="1">
      <c r="A38" s="7"/>
      <c r="B38" s="6"/>
      <c r="C38" s="23" t="s">
        <v>2</v>
      </c>
      <c r="D38" s="28" t="s">
        <v>30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29</v>
      </c>
      <c r="K38" s="25" t="s">
        <v>29</v>
      </c>
      <c r="L38" s="25" t="s">
        <v>29</v>
      </c>
      <c r="M38" s="25" t="s">
        <v>30</v>
      </c>
      <c r="N38" s="25" t="s">
        <v>29</v>
      </c>
      <c r="O38" s="25" t="s">
        <v>29</v>
      </c>
      <c r="P38" s="25" t="s">
        <v>29</v>
      </c>
      <c r="Q38" s="25" t="s">
        <v>29</v>
      </c>
      <c r="R38" s="25" t="s">
        <v>29</v>
      </c>
      <c r="S38" s="25" t="s">
        <v>29</v>
      </c>
      <c r="T38" s="29" t="s">
        <v>29</v>
      </c>
      <c r="U38" s="22"/>
    </row>
    <row r="39" spans="1:21" ht="11.25">
      <c r="A39" s="5"/>
      <c r="B39" s="6"/>
      <c r="C39" s="23"/>
      <c r="D39" s="1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7"/>
      <c r="U39" s="6"/>
    </row>
    <row r="40" spans="1:21" ht="15" customHeight="1">
      <c r="A40" s="7"/>
      <c r="B40" s="6"/>
      <c r="C40" s="23" t="s">
        <v>0</v>
      </c>
      <c r="D40" s="16">
        <v>6967.1</v>
      </c>
      <c r="E40" s="9">
        <v>6407.1</v>
      </c>
      <c r="F40" s="9">
        <v>512.8</v>
      </c>
      <c r="G40" s="9">
        <v>47.2</v>
      </c>
      <c r="H40" s="11">
        <v>69031</v>
      </c>
      <c r="I40" s="11">
        <v>63859</v>
      </c>
      <c r="J40" s="11">
        <v>4830</v>
      </c>
      <c r="K40" s="11">
        <f>H40-(I40+J40)</f>
        <v>342</v>
      </c>
      <c r="L40" s="11">
        <v>96782</v>
      </c>
      <c r="M40" s="11">
        <v>2902549</v>
      </c>
      <c r="N40" s="11">
        <v>2667744</v>
      </c>
      <c r="O40" s="11">
        <v>219984</v>
      </c>
      <c r="P40" s="11">
        <v>14821</v>
      </c>
      <c r="Q40" s="12">
        <v>0.997</v>
      </c>
      <c r="R40" s="12">
        <v>0.942</v>
      </c>
      <c r="S40" s="12">
        <v>0.725</v>
      </c>
      <c r="T40" s="18">
        <v>0.991</v>
      </c>
      <c r="U40" s="21"/>
    </row>
    <row r="41" spans="1:21" ht="15" customHeight="1">
      <c r="A41" s="7" t="s">
        <v>25</v>
      </c>
      <c r="B41" s="6"/>
      <c r="C41" s="23" t="s">
        <v>1</v>
      </c>
      <c r="D41" s="16">
        <v>6967.1</v>
      </c>
      <c r="E41" s="9">
        <v>6407.1</v>
      </c>
      <c r="F41" s="9">
        <v>512.8</v>
      </c>
      <c r="G41" s="9">
        <v>47.2</v>
      </c>
      <c r="H41" s="11">
        <v>69031</v>
      </c>
      <c r="I41" s="11">
        <v>63859</v>
      </c>
      <c r="J41" s="11">
        <v>4830</v>
      </c>
      <c r="K41" s="11">
        <f>H41-(I41+J41)</f>
        <v>342</v>
      </c>
      <c r="L41" s="25" t="s">
        <v>29</v>
      </c>
      <c r="M41" s="11">
        <v>2902549</v>
      </c>
      <c r="N41" s="11">
        <v>2667744</v>
      </c>
      <c r="O41" s="11">
        <v>219984</v>
      </c>
      <c r="P41" s="11">
        <v>14821</v>
      </c>
      <c r="Q41" s="12">
        <v>0.997</v>
      </c>
      <c r="R41" s="12">
        <v>0.942</v>
      </c>
      <c r="S41" s="12">
        <v>0.725</v>
      </c>
      <c r="T41" s="18">
        <v>0.991</v>
      </c>
      <c r="U41" s="22"/>
    </row>
    <row r="42" spans="1:21" ht="15" customHeight="1" thickBot="1">
      <c r="A42" s="34"/>
      <c r="B42" s="8"/>
      <c r="C42" s="35" t="s">
        <v>2</v>
      </c>
      <c r="D42" s="30" t="s">
        <v>29</v>
      </c>
      <c r="E42" s="31" t="s">
        <v>29</v>
      </c>
      <c r="F42" s="31" t="s">
        <v>29</v>
      </c>
      <c r="G42" s="31" t="s">
        <v>29</v>
      </c>
      <c r="H42" s="31" t="s">
        <v>29</v>
      </c>
      <c r="I42" s="31" t="s">
        <v>29</v>
      </c>
      <c r="J42" s="31" t="s">
        <v>29</v>
      </c>
      <c r="K42" s="31" t="s">
        <v>29</v>
      </c>
      <c r="L42" s="31" t="s">
        <v>29</v>
      </c>
      <c r="M42" s="31" t="s">
        <v>29</v>
      </c>
      <c r="N42" s="31" t="s">
        <v>29</v>
      </c>
      <c r="O42" s="31" t="s">
        <v>29</v>
      </c>
      <c r="P42" s="31" t="s">
        <v>29</v>
      </c>
      <c r="Q42" s="31" t="s">
        <v>29</v>
      </c>
      <c r="R42" s="31" t="s">
        <v>29</v>
      </c>
      <c r="S42" s="31" t="s">
        <v>29</v>
      </c>
      <c r="T42" s="32" t="s">
        <v>29</v>
      </c>
      <c r="U42" s="22"/>
    </row>
  </sheetData>
  <mergeCells count="20">
    <mergeCell ref="A4:C6"/>
    <mergeCell ref="Q4:T4"/>
    <mergeCell ref="N5:O5"/>
    <mergeCell ref="P5:P6"/>
    <mergeCell ref="D4:G4"/>
    <mergeCell ref="H4:K4"/>
    <mergeCell ref="L4:L6"/>
    <mergeCell ref="D5:D6"/>
    <mergeCell ref="E5:F5"/>
    <mergeCell ref="G5:G6"/>
    <mergeCell ref="H5:H6"/>
    <mergeCell ref="H2:P2"/>
    <mergeCell ref="Q5:R5"/>
    <mergeCell ref="U5:U6"/>
    <mergeCell ref="S5:S6"/>
    <mergeCell ref="T5:T6"/>
    <mergeCell ref="M4:P4"/>
    <mergeCell ref="I5:J5"/>
    <mergeCell ref="K5:K6"/>
    <mergeCell ref="M5:M6"/>
  </mergeCells>
  <printOptions/>
  <pageMargins left="0.5905511811023623" right="0.5905511811023623" top="0.984251968503937" bottom="0.984251968503937" header="0.5118110236220472" footer="0.5118110236220472"/>
  <pageSetup orientation="portrait" paperSize="9" r:id="rId2"/>
  <headerFooter alignWithMargins="0">
    <oddFooter>&amp;R&amp;"ＭＳ Ｐ明朝,標準"&amp;9昭和15年統計書&amp;"ＭＳ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2002-09-27T02:39:39Z</cp:lastPrinted>
  <dcterms:created xsi:type="dcterms:W3CDTF">2002-07-17T11:14:46Z</dcterms:created>
  <dcterms:modified xsi:type="dcterms:W3CDTF">2003-03-31T07:39:29Z</dcterms:modified>
  <cp:category/>
  <cp:version/>
  <cp:contentType/>
  <cp:contentStatus/>
</cp:coreProperties>
</file>