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<sst xmlns="http://schemas.openxmlformats.org/spreadsheetml/2006/main" count="40" uniqueCount="31">
  <si>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５</t>
  </si>
  <si>
    <t>一毛作及多毛作田</t>
  </si>
  <si>
    <t>総数</t>
  </si>
  <si>
    <t>樹木</t>
  </si>
  <si>
    <t>其他</t>
  </si>
  <si>
    <t>普通裏作</t>
  </si>
  <si>
    <t>緑肥裏作</t>
  </si>
  <si>
    <t>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</si>
  <si>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</si>
  <si>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</si>
  <si>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</si>
  <si>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</si>
  <si>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</si>
  <si>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</si>
  <si>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</si>
  <si>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</si>
  <si>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多    毛    作    田</t>
  </si>
  <si>
    <t xml:space="preserve"> 一    毛    作    田 </t>
  </si>
  <si>
    <t>総  数</t>
  </si>
  <si>
    <t>郡　　市　　別</t>
  </si>
  <si>
    <t>昭和15年</t>
  </si>
  <si>
    <t>－</t>
  </si>
  <si>
    <t>昭和７</t>
  </si>
  <si>
    <t>”　　　8</t>
  </si>
  <si>
    <t>”　　　9</t>
  </si>
  <si>
    <t>”　　10</t>
  </si>
  <si>
    <t>”　　11</t>
  </si>
  <si>
    <t>”　　12</t>
  </si>
  <si>
    <t>”　　13</t>
  </si>
  <si>
    <t>”　　14</t>
  </si>
  <si>
    <t>”　　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</si>
</sst>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76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horizontal="distributed" vertical="center"/>
    </xf>
    <xf numFmtId="38" fontId="2" fillId="0" borderId="2" xfId="16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4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horizontal="right" vertical="center"/>
    </xf>
    <xf numFmtId="176" fontId="3" fillId="0" borderId="8" xfId="16" applyNumberFormat="1" applyFont="1" applyBorder="1" applyAlignment="1">
      <alignment horizontal="right" vertical="center"/>
    </xf>
    <xf numFmtId="176" fontId="2" fillId="0" borderId="9" xfId="16" applyNumberFormat="1" applyFont="1" applyBorder="1" applyAlignment="1">
      <alignment vertical="center"/>
    </xf>
    <xf numFmtId="176" fontId="2" fillId="0" borderId="10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15" xfId="16" applyNumberFormat="1" applyFont="1" applyBorder="1" applyAlignment="1">
      <alignment horizontal="distributed" vertical="center"/>
    </xf>
    <xf numFmtId="176" fontId="2" fillId="0" borderId="16" xfId="16" applyNumberFormat="1" applyFont="1" applyBorder="1" applyAlignment="1">
      <alignment horizontal="distributed" vertical="center"/>
    </xf>
    <xf numFmtId="176" fontId="2" fillId="0" borderId="17" xfId="16" applyNumberFormat="1" applyFont="1" applyBorder="1" applyAlignment="1">
      <alignment horizontal="distributed" vertical="center"/>
    </xf>
    <xf numFmtId="38" fontId="2" fillId="0" borderId="1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176" fontId="4" fillId="0" borderId="0" xfId="16" applyNumberFormat="1" applyFont="1" applyAlignment="1" quotePrefix="1">
      <alignment vertical="center"/>
    </xf>
    <xf numFmtId="176" fontId="2" fillId="0" borderId="0" xfId="16" applyNumberFormat="1" applyFont="1" applyBorder="1" applyAlignment="1">
      <alignment horizontal="distributed" vertical="center"/>
    </xf>
    <xf numFmtId="176" fontId="2" fillId="0" borderId="18" xfId="16" applyNumberFormat="1" applyFont="1" applyBorder="1" applyAlignment="1">
      <alignment horizontal="center" vertical="center"/>
    </xf>
    <xf numFmtId="176" fontId="2" fillId="0" borderId="19" xfId="16" applyNumberFormat="1" applyFont="1" applyBorder="1" applyAlignment="1">
      <alignment horizontal="center" vertical="center"/>
    </xf>
    <xf numFmtId="176" fontId="2" fillId="0" borderId="20" xfId="16" applyNumberFormat="1" applyFont="1" applyBorder="1" applyAlignment="1">
      <alignment horizontal="center" vertical="center"/>
    </xf>
    <xf numFmtId="176" fontId="2" fillId="0" borderId="21" xfId="16" applyNumberFormat="1" applyFont="1" applyBorder="1" applyAlignment="1">
      <alignment horizontal="center" vertical="center"/>
    </xf>
    <xf numFmtId="176" fontId="4" fillId="0" borderId="0" xfId="16" applyNumberFormat="1" applyFont="1" applyAlignment="1">
      <alignment horizontal="center" vertical="center"/>
    </xf>
    <xf numFmtId="176" fontId="2" fillId="0" borderId="22" xfId="16" applyNumberFormat="1" applyFont="1" applyBorder="1" applyAlignment="1">
      <alignment horizontal="center" vertical="center"/>
    </xf>
    <xf numFmtId="176" fontId="2" fillId="0" borderId="2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16384" width="9.00390625" style="1" customWidth="1"/>
  </cols>
  <sheetData>
    <row r="2" spans="3:7" ht="13.5">
      <c r="C2" s="24" t="s">
        <v>0</v>
      </c>
      <c r="D2" s="30" t="s">
        <v>1</v>
      </c>
      <c r="E2" s="30"/>
      <c r="G2" s="1" t="s">
        <v>20</v>
      </c>
    </row>
    <row r="3" ht="13.5" customHeight="1" thickBot="1"/>
    <row r="4" spans="1:8" ht="15" customHeight="1">
      <c r="A4" s="6"/>
      <c r="B4" s="31" t="s">
        <v>18</v>
      </c>
      <c r="C4" s="29" t="s">
        <v>17</v>
      </c>
      <c r="D4" s="27"/>
      <c r="E4" s="28"/>
      <c r="F4" s="26" t="s">
        <v>16</v>
      </c>
      <c r="G4" s="27"/>
      <c r="H4" s="28"/>
    </row>
    <row r="5" spans="1:8" ht="15" customHeight="1" thickBot="1">
      <c r="A5" s="7"/>
      <c r="B5" s="32"/>
      <c r="C5" s="19" t="s">
        <v>2</v>
      </c>
      <c r="D5" s="19" t="s">
        <v>3</v>
      </c>
      <c r="E5" s="20" t="s">
        <v>4</v>
      </c>
      <c r="F5" s="21" t="s">
        <v>2</v>
      </c>
      <c r="G5" s="19" t="s">
        <v>5</v>
      </c>
      <c r="H5" s="20" t="s">
        <v>6</v>
      </c>
    </row>
    <row r="6" spans="1:8" ht="6" customHeight="1">
      <c r="A6" s="6"/>
      <c r="B6" s="8" t="s">
        <v>7</v>
      </c>
      <c r="C6" s="9" t="s">
        <v>7</v>
      </c>
      <c r="D6" s="10" t="s">
        <v>7</v>
      </c>
      <c r="E6" s="9" t="s">
        <v>7</v>
      </c>
      <c r="F6" s="10" t="s">
        <v>7</v>
      </c>
      <c r="G6" s="9" t="s">
        <v>7</v>
      </c>
      <c r="H6" s="11" t="s">
        <v>7</v>
      </c>
    </row>
    <row r="7" spans="1:8" ht="15" customHeight="1">
      <c r="A7" s="2" t="s">
        <v>22</v>
      </c>
      <c r="B7" s="12">
        <f>C7+F7</f>
        <v>34392.6</v>
      </c>
      <c r="C7" s="5">
        <f>SUM(D7:E7)</f>
        <v>11510.199999999999</v>
      </c>
      <c r="D7" s="4">
        <v>63.4</v>
      </c>
      <c r="E7" s="5">
        <v>11446.8</v>
      </c>
      <c r="F7" s="4">
        <v>22882.4</v>
      </c>
      <c r="G7" s="5">
        <v>7830.5</v>
      </c>
      <c r="H7" s="13">
        <v>15551.9</v>
      </c>
    </row>
    <row r="8" spans="1:8" ht="15" customHeight="1">
      <c r="A8" s="2" t="s">
        <v>23</v>
      </c>
      <c r="B8" s="12">
        <f aca="true" t="shared" si="0" ref="B8:B35">C8+F8</f>
        <v>34300.1</v>
      </c>
      <c r="C8" s="5">
        <f>SUM(D8:E8)</f>
        <v>11123.6</v>
      </c>
      <c r="D8" s="4">
        <v>52.1</v>
      </c>
      <c r="E8" s="5">
        <v>11071.5</v>
      </c>
      <c r="F8" s="4">
        <f aca="true" t="shared" si="1" ref="F8:F35">SUM(G8:H8)</f>
        <v>23176.5</v>
      </c>
      <c r="G8" s="5">
        <v>7287.8</v>
      </c>
      <c r="H8" s="13">
        <v>15888.7</v>
      </c>
    </row>
    <row r="9" spans="1:8" ht="15" customHeight="1">
      <c r="A9" s="2" t="s">
        <v>24</v>
      </c>
      <c r="B9" s="12">
        <f t="shared" si="0"/>
        <v>34365.8</v>
      </c>
      <c r="C9" s="5">
        <f>SUM(D9:E9)</f>
        <v>11140.2</v>
      </c>
      <c r="D9" s="4">
        <v>68.5</v>
      </c>
      <c r="E9" s="5">
        <v>11071.7</v>
      </c>
      <c r="F9" s="4">
        <f t="shared" si="1"/>
        <v>23225.6</v>
      </c>
      <c r="G9" s="5">
        <v>7303.6</v>
      </c>
      <c r="H9" s="13">
        <v>15922</v>
      </c>
    </row>
    <row r="10" spans="2:8" ht="11.25">
      <c r="B10" s="12"/>
      <c r="C10" s="5"/>
      <c r="D10" s="4"/>
      <c r="E10" s="5"/>
      <c r="F10" s="4"/>
      <c r="G10" s="5"/>
      <c r="H10" s="13"/>
    </row>
    <row r="11" spans="1:8" ht="15" customHeight="1">
      <c r="A11" s="2" t="s">
        <v>25</v>
      </c>
      <c r="B11" s="12">
        <f t="shared" si="0"/>
        <v>34053.3</v>
      </c>
      <c r="C11" s="5">
        <f>SUM(D11:E11)</f>
        <v>10989</v>
      </c>
      <c r="D11" s="4">
        <v>55.9</v>
      </c>
      <c r="E11" s="5">
        <v>10933.1</v>
      </c>
      <c r="F11" s="4">
        <f t="shared" si="1"/>
        <v>23064.300000000003</v>
      </c>
      <c r="G11" s="5">
        <v>7238.1</v>
      </c>
      <c r="H11" s="13">
        <v>15826.2</v>
      </c>
    </row>
    <row r="12" spans="1:8" ht="15" customHeight="1">
      <c r="A12" s="2" t="s">
        <v>26</v>
      </c>
      <c r="B12" s="12">
        <f t="shared" si="0"/>
        <v>34488.6</v>
      </c>
      <c r="C12" s="5">
        <f>SUM(D12:E12)</f>
        <v>10561.1</v>
      </c>
      <c r="D12" s="4">
        <v>93.5</v>
      </c>
      <c r="E12" s="5">
        <v>10467.6</v>
      </c>
      <c r="F12" s="4">
        <f t="shared" si="1"/>
        <v>23927.5</v>
      </c>
      <c r="G12" s="5">
        <v>7957.8</v>
      </c>
      <c r="H12" s="13">
        <v>15969.7</v>
      </c>
    </row>
    <row r="13" spans="1:8" ht="15" customHeight="1">
      <c r="A13" s="2" t="s">
        <v>27</v>
      </c>
      <c r="B13" s="12">
        <f t="shared" si="0"/>
        <v>34575.3</v>
      </c>
      <c r="C13" s="5">
        <f>SUM(D13:E13)</f>
        <v>10581.9</v>
      </c>
      <c r="D13" s="4">
        <v>76.3</v>
      </c>
      <c r="E13" s="5">
        <v>10505.6</v>
      </c>
      <c r="F13" s="4">
        <f t="shared" si="1"/>
        <v>23993.4</v>
      </c>
      <c r="G13" s="5">
        <v>7983.6</v>
      </c>
      <c r="H13" s="13">
        <v>16009.8</v>
      </c>
    </row>
    <row r="14" spans="1:8" ht="15" customHeight="1">
      <c r="A14" s="2" t="s">
        <v>28</v>
      </c>
      <c r="B14" s="12">
        <f t="shared" si="0"/>
        <v>34706.2</v>
      </c>
      <c r="C14" s="5">
        <f>SUM(D14:E14)</f>
        <v>10636.3</v>
      </c>
      <c r="D14" s="4">
        <v>80.5</v>
      </c>
      <c r="E14" s="5">
        <v>10555.8</v>
      </c>
      <c r="F14" s="4">
        <f t="shared" si="1"/>
        <v>24069.9</v>
      </c>
      <c r="G14" s="5">
        <v>8273.6</v>
      </c>
      <c r="H14" s="13">
        <v>15796.3</v>
      </c>
    </row>
    <row r="15" spans="1:8" ht="15" customHeight="1">
      <c r="A15" s="2" t="s">
        <v>29</v>
      </c>
      <c r="B15" s="12">
        <f t="shared" si="0"/>
        <v>34743.6</v>
      </c>
      <c r="C15" s="5">
        <f>SUM(D15:E15)</f>
        <v>10596.2</v>
      </c>
      <c r="D15" s="4">
        <v>117.6</v>
      </c>
      <c r="E15" s="5">
        <v>10478.6</v>
      </c>
      <c r="F15" s="4">
        <f t="shared" si="1"/>
        <v>24147.399999999998</v>
      </c>
      <c r="G15" s="5">
        <v>6197.3</v>
      </c>
      <c r="H15" s="13">
        <v>17950.1</v>
      </c>
    </row>
    <row r="16" spans="1:8" ht="11.25">
      <c r="A16" s="22"/>
      <c r="B16" s="12"/>
      <c r="C16" s="5"/>
      <c r="D16" s="4"/>
      <c r="E16" s="5"/>
      <c r="F16" s="4"/>
      <c r="G16" s="5"/>
      <c r="H16" s="13"/>
    </row>
    <row r="17" spans="1:8" ht="15" customHeight="1">
      <c r="A17" s="22" t="s">
        <v>30</v>
      </c>
      <c r="B17" s="12">
        <f t="shared" si="0"/>
        <v>34643.100000000006</v>
      </c>
      <c r="C17" s="5">
        <f>SUM(D17:E17)</f>
        <v>9996.2</v>
      </c>
      <c r="D17" s="4">
        <v>169.5</v>
      </c>
      <c r="E17" s="5">
        <v>9826.7</v>
      </c>
      <c r="F17" s="4">
        <f t="shared" si="1"/>
        <v>24646.9</v>
      </c>
      <c r="G17" s="5">
        <v>7964</v>
      </c>
      <c r="H17" s="13">
        <v>16682.9</v>
      </c>
    </row>
    <row r="18" spans="1:8" ht="11.25">
      <c r="A18" s="23"/>
      <c r="B18" s="4"/>
      <c r="C18" s="4"/>
      <c r="D18" s="4"/>
      <c r="E18" s="4"/>
      <c r="F18" s="4"/>
      <c r="G18" s="4"/>
      <c r="H18" s="4"/>
    </row>
    <row r="19" spans="1:8" ht="11.25">
      <c r="A19" s="23"/>
      <c r="B19" s="4"/>
      <c r="C19" s="4"/>
      <c r="D19" s="25" t="s">
        <v>19</v>
      </c>
      <c r="E19" s="25"/>
      <c r="F19" s="4"/>
      <c r="G19" s="4"/>
      <c r="H19" s="4"/>
    </row>
    <row r="20" spans="2:8" ht="11.25">
      <c r="B20" s="4"/>
      <c r="C20" s="4"/>
      <c r="D20" s="4"/>
      <c r="E20" s="4"/>
      <c r="F20" s="4"/>
      <c r="G20" s="4"/>
      <c r="H20" s="4"/>
    </row>
    <row r="21" spans="1:8" ht="15" customHeight="1">
      <c r="A21" s="22" t="s">
        <v>8</v>
      </c>
      <c r="B21" s="12">
        <f t="shared" si="0"/>
        <v>1082.9</v>
      </c>
      <c r="C21" s="5">
        <v>730.6</v>
      </c>
      <c r="D21" s="18" t="s">
        <v>21</v>
      </c>
      <c r="E21" s="5">
        <v>730.6</v>
      </c>
      <c r="F21" s="4">
        <f t="shared" si="1"/>
        <v>352.3</v>
      </c>
      <c r="G21" s="5">
        <v>98.7</v>
      </c>
      <c r="H21" s="13">
        <v>253.6</v>
      </c>
    </row>
    <row r="22" spans="1:8" ht="11.25">
      <c r="A22" s="22"/>
      <c r="B22" s="12"/>
      <c r="C22" s="5"/>
      <c r="D22" s="4"/>
      <c r="E22" s="5"/>
      <c r="F22" s="4"/>
      <c r="G22" s="5"/>
      <c r="H22" s="13"/>
    </row>
    <row r="23" spans="1:8" ht="15" customHeight="1">
      <c r="A23" s="22" t="s">
        <v>9</v>
      </c>
      <c r="B23" s="12">
        <f t="shared" si="0"/>
        <v>3837.5</v>
      </c>
      <c r="C23" s="5">
        <v>542</v>
      </c>
      <c r="D23" s="4">
        <v>5.4</v>
      </c>
      <c r="E23" s="5">
        <v>536.6</v>
      </c>
      <c r="F23" s="4">
        <f t="shared" si="1"/>
        <v>3295.5</v>
      </c>
      <c r="G23" s="5">
        <v>1647</v>
      </c>
      <c r="H23" s="13">
        <v>1648.5</v>
      </c>
    </row>
    <row r="24" spans="1:8" ht="11.25">
      <c r="A24" s="22"/>
      <c r="B24" s="12"/>
      <c r="C24" s="5"/>
      <c r="D24" s="4"/>
      <c r="E24" s="5"/>
      <c r="F24" s="4"/>
      <c r="G24" s="5"/>
      <c r="H24" s="13"/>
    </row>
    <row r="25" spans="1:8" ht="15" customHeight="1">
      <c r="A25" s="22" t="s">
        <v>10</v>
      </c>
      <c r="B25" s="12">
        <f t="shared" si="0"/>
        <v>5152.099999999999</v>
      </c>
      <c r="C25" s="5">
        <v>922.2</v>
      </c>
      <c r="D25" s="4">
        <v>140.7</v>
      </c>
      <c r="E25" s="5">
        <v>781.5</v>
      </c>
      <c r="F25" s="4">
        <f t="shared" si="1"/>
        <v>4229.9</v>
      </c>
      <c r="G25" s="5">
        <v>1184.4</v>
      </c>
      <c r="H25" s="13">
        <v>3045.5</v>
      </c>
    </row>
    <row r="26" spans="1:8" ht="11.25">
      <c r="A26" s="22"/>
      <c r="B26" s="12"/>
      <c r="C26" s="5"/>
      <c r="D26" s="4"/>
      <c r="E26" s="5"/>
      <c r="F26" s="4"/>
      <c r="G26" s="5"/>
      <c r="H26" s="13"/>
    </row>
    <row r="27" spans="1:8" ht="15" customHeight="1">
      <c r="A27" s="22" t="s">
        <v>11</v>
      </c>
      <c r="B27" s="12">
        <f t="shared" si="0"/>
        <v>5305.9</v>
      </c>
      <c r="C27" s="5">
        <v>1678.6</v>
      </c>
      <c r="D27" s="4">
        <v>2.4</v>
      </c>
      <c r="E27" s="5">
        <v>1676.2</v>
      </c>
      <c r="F27" s="4">
        <f t="shared" si="1"/>
        <v>3627.2999999999997</v>
      </c>
      <c r="G27" s="5">
        <v>1339.6</v>
      </c>
      <c r="H27" s="13">
        <v>2287.7</v>
      </c>
    </row>
    <row r="28" spans="1:8" ht="11.25">
      <c r="A28" s="22"/>
      <c r="B28" s="12"/>
      <c r="C28" s="5"/>
      <c r="D28" s="4"/>
      <c r="E28" s="5"/>
      <c r="F28" s="4"/>
      <c r="G28" s="5"/>
      <c r="H28" s="13"/>
    </row>
    <row r="29" spans="1:8" ht="15" customHeight="1">
      <c r="A29" s="22" t="s">
        <v>12</v>
      </c>
      <c r="B29" s="12">
        <f t="shared" si="0"/>
        <v>2174.9</v>
      </c>
      <c r="C29" s="5">
        <v>1090.4</v>
      </c>
      <c r="D29" s="18" t="s">
        <v>21</v>
      </c>
      <c r="E29" s="5">
        <v>1090.4</v>
      </c>
      <c r="F29" s="4">
        <f t="shared" si="1"/>
        <v>1084.5</v>
      </c>
      <c r="G29" s="5">
        <v>382.1</v>
      </c>
      <c r="H29" s="13">
        <v>702.4</v>
      </c>
    </row>
    <row r="30" spans="1:8" ht="11.25">
      <c r="A30" s="22"/>
      <c r="B30" s="12"/>
      <c r="C30" s="5"/>
      <c r="D30" s="4"/>
      <c r="E30" s="5"/>
      <c r="F30" s="4"/>
      <c r="G30" s="5"/>
      <c r="H30" s="13"/>
    </row>
    <row r="31" spans="1:8" ht="15" customHeight="1">
      <c r="A31" s="22" t="s">
        <v>13</v>
      </c>
      <c r="B31" s="12">
        <f t="shared" si="0"/>
        <v>2143.1</v>
      </c>
      <c r="C31" s="5">
        <v>509.2</v>
      </c>
      <c r="D31" s="4">
        <v>9.6</v>
      </c>
      <c r="E31" s="5">
        <v>499.6</v>
      </c>
      <c r="F31" s="4">
        <f t="shared" si="1"/>
        <v>1633.9</v>
      </c>
      <c r="G31" s="5">
        <v>893.9</v>
      </c>
      <c r="H31" s="13">
        <v>740</v>
      </c>
    </row>
    <row r="32" spans="1:8" ht="11.25">
      <c r="A32" s="22"/>
      <c r="B32" s="12"/>
      <c r="C32" s="5"/>
      <c r="D32" s="4"/>
      <c r="E32" s="5"/>
      <c r="F32" s="4"/>
      <c r="G32" s="5"/>
      <c r="H32" s="13"/>
    </row>
    <row r="33" spans="1:8" ht="15" customHeight="1">
      <c r="A33" s="22" t="s">
        <v>14</v>
      </c>
      <c r="B33" s="12">
        <f t="shared" si="0"/>
        <v>7870.8</v>
      </c>
      <c r="C33" s="5">
        <v>1808.2</v>
      </c>
      <c r="D33" s="18" t="s">
        <v>21</v>
      </c>
      <c r="E33" s="5">
        <v>1808.2</v>
      </c>
      <c r="F33" s="4">
        <f t="shared" si="1"/>
        <v>6062.6</v>
      </c>
      <c r="G33" s="5">
        <v>357.1</v>
      </c>
      <c r="H33" s="13">
        <v>5705.5</v>
      </c>
    </row>
    <row r="34" spans="1:8" ht="11.25">
      <c r="A34" s="22"/>
      <c r="B34" s="12"/>
      <c r="C34" s="5"/>
      <c r="D34" s="4"/>
      <c r="E34" s="5"/>
      <c r="F34" s="4"/>
      <c r="G34" s="5"/>
      <c r="H34" s="13"/>
    </row>
    <row r="35" spans="1:8" ht="15" customHeight="1">
      <c r="A35" s="22" t="s">
        <v>15</v>
      </c>
      <c r="B35" s="12">
        <f t="shared" si="0"/>
        <v>7075.9</v>
      </c>
      <c r="C35" s="5">
        <v>2715</v>
      </c>
      <c r="D35" s="4">
        <v>11.4</v>
      </c>
      <c r="E35" s="5">
        <v>2703.6</v>
      </c>
      <c r="F35" s="4">
        <f t="shared" si="1"/>
        <v>4360.9</v>
      </c>
      <c r="G35" s="5">
        <v>2061.2</v>
      </c>
      <c r="H35" s="13">
        <v>2299.7</v>
      </c>
    </row>
    <row r="36" spans="1:8" ht="12" thickBot="1">
      <c r="A36" s="3"/>
      <c r="B36" s="14"/>
      <c r="C36" s="15"/>
      <c r="D36" s="16"/>
      <c r="E36" s="15"/>
      <c r="F36" s="16"/>
      <c r="G36" s="15"/>
      <c r="H36" s="17"/>
    </row>
  </sheetData>
  <mergeCells count="5">
    <mergeCell ref="B4:B5"/>
    <mergeCell ref="D19:E19"/>
    <mergeCell ref="F4:H4"/>
    <mergeCell ref="C4:E4"/>
    <mergeCell ref="D2:E2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2002-09-27T02:22:23Z</cp:lastPrinted>
  <dcterms:created xsi:type="dcterms:W3CDTF">2002-07-17T05:00:32Z</dcterms:created>
  <dcterms:modified xsi:type="dcterms:W3CDTF">2003-03-31T07:38:44Z</dcterms:modified>
  <cp:category/>
  <cp:version/>
  <cp:contentType/>
  <cp:contentStatus/>
</cp:coreProperties>
</file>