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05F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<sst xmlns="http://schemas.openxmlformats.org/spreadsheetml/2006/main" count="51" uniqueCount="29">
  <si>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計</t>
  </si>
  <si>
    <t>円</t>
  </si>
  <si>
    <t>年度分</t>
  </si>
  <si>
    <t>-</t>
  </si>
  <si>
    <t>財政</t>
  </si>
  <si>
    <t>合計</t>
  </si>
  <si>
    <t>種別</t>
  </si>
  <si>
    <t>農会数</t>
  </si>
  <si>
    <t>会員数</t>
  </si>
  <si>
    <t>３７年度</t>
  </si>
  <si>
    <t>会費</t>
  </si>
  <si>
    <t>繰越金</t>
  </si>
  <si>
    <t>補助金</t>
  </si>
  <si>
    <t>交付金</t>
  </si>
  <si>
    <t>過年度追徴金</t>
  </si>
  <si>
    <t>雑収入</t>
  </si>
  <si>
    <t>寄付金</t>
  </si>
  <si>
    <t>３８年度</t>
  </si>
  <si>
    <t>第３０５  町村農会歳入</t>
  </si>
  <si>
    <t>４１年度</t>
  </si>
  <si>
    <t>４０年度</t>
  </si>
  <si>
    <t>３９年度</t>
  </si>
  <si>
    <t>安芸郡町村農会</t>
  </si>
  <si>
    <t>香美郡町村農会</t>
  </si>
  <si>
    <t>長岡郡町村農会</t>
  </si>
  <si>
    <t>土佐郡町村農会</t>
  </si>
  <si>
    <t>吾川郡町村農会</t>
  </si>
  <si>
    <t>高岡郡町村農会</t>
  </si>
  <si>
    <t>幡多郡町村農会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</si>
</sst>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/>
    </xf>
    <xf numFmtId="38" fontId="3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center"/>
    </xf>
    <xf numFmtId="38" fontId="3" fillId="0" borderId="18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1" s="2" customFormat="1" ht="12">
      <c r="A1" s="2" t="s">
        <v>4</v>
      </c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13" t="s">
        <v>2</v>
      </c>
    </row>
    <row r="2" spans="1:11" s="3" customFormat="1" ht="10.5" customHeight="1">
      <c r="A2" s="22" t="s">
        <v>6</v>
      </c>
      <c r="B2" s="8" t="s">
        <v>7</v>
      </c>
      <c r="C2" s="8" t="s">
        <v>8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16</v>
      </c>
      <c r="I2" s="8" t="s">
        <v>14</v>
      </c>
      <c r="J2" s="8" t="s">
        <v>15</v>
      </c>
      <c r="K2" s="9" t="s">
        <v>0</v>
      </c>
    </row>
    <row r="3" spans="1:11" ht="10.5" customHeight="1">
      <c r="A3" s="23"/>
      <c r="B3" s="10"/>
      <c r="C3" s="10"/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1" t="s">
        <v>1</v>
      </c>
    </row>
    <row r="4" spans="1:11" ht="10.5" customHeight="1">
      <c r="A4" s="16" t="s">
        <v>22</v>
      </c>
      <c r="B4" s="4">
        <v>25</v>
      </c>
      <c r="C4" s="4">
        <v>14785</v>
      </c>
      <c r="D4" s="4">
        <v>1447</v>
      </c>
      <c r="E4" s="4">
        <v>426</v>
      </c>
      <c r="F4" s="4">
        <v>3654</v>
      </c>
      <c r="G4" s="4" t="s">
        <v>3</v>
      </c>
      <c r="H4" s="4">
        <v>159</v>
      </c>
      <c r="I4" s="4" t="s">
        <v>3</v>
      </c>
      <c r="J4" s="4">
        <v>16</v>
      </c>
      <c r="K4" s="5">
        <f aca="true" t="shared" si="0" ref="K4:K10">SUM(D4:J4)</f>
        <v>5702</v>
      </c>
    </row>
    <row r="5" spans="1:11" ht="10.5" customHeight="1">
      <c r="A5" s="16" t="s">
        <v>23</v>
      </c>
      <c r="B5" s="4">
        <v>27</v>
      </c>
      <c r="C5" s="4">
        <v>11503</v>
      </c>
      <c r="D5" s="4">
        <v>895</v>
      </c>
      <c r="E5" s="4">
        <v>857</v>
      </c>
      <c r="F5" s="4">
        <v>4348</v>
      </c>
      <c r="G5" s="4" t="s">
        <v>3</v>
      </c>
      <c r="H5" s="4">
        <v>397</v>
      </c>
      <c r="I5" s="4" t="s">
        <v>3</v>
      </c>
      <c r="J5" s="4">
        <v>772</v>
      </c>
      <c r="K5" s="5">
        <f t="shared" si="0"/>
        <v>7269</v>
      </c>
    </row>
    <row r="6" spans="1:11" ht="10.5" customHeight="1">
      <c r="A6" s="16" t="s">
        <v>24</v>
      </c>
      <c r="B6" s="4">
        <v>24</v>
      </c>
      <c r="C6" s="4">
        <v>10809</v>
      </c>
      <c r="D6" s="4">
        <v>1459</v>
      </c>
      <c r="E6" s="4">
        <v>544</v>
      </c>
      <c r="F6" s="4">
        <v>5517</v>
      </c>
      <c r="G6" s="4" t="s">
        <v>3</v>
      </c>
      <c r="H6" s="4">
        <v>1737</v>
      </c>
      <c r="I6" s="4" t="s">
        <v>3</v>
      </c>
      <c r="J6" s="4">
        <v>268</v>
      </c>
      <c r="K6" s="5">
        <f t="shared" si="0"/>
        <v>9525</v>
      </c>
    </row>
    <row r="7" spans="1:11" ht="10.5" customHeight="1">
      <c r="A7" s="16" t="s">
        <v>25</v>
      </c>
      <c r="B7" s="4">
        <v>19</v>
      </c>
      <c r="C7" s="4">
        <v>8026</v>
      </c>
      <c r="D7" s="4">
        <v>1539</v>
      </c>
      <c r="E7" s="4">
        <v>502</v>
      </c>
      <c r="F7" s="4">
        <v>2275</v>
      </c>
      <c r="G7" s="4" t="s">
        <v>3</v>
      </c>
      <c r="H7" s="4">
        <v>312</v>
      </c>
      <c r="I7" s="4" t="s">
        <v>3</v>
      </c>
      <c r="J7" s="4">
        <v>376</v>
      </c>
      <c r="K7" s="5">
        <f t="shared" si="0"/>
        <v>5004</v>
      </c>
    </row>
    <row r="8" spans="1:11" ht="10.5" customHeight="1">
      <c r="A8" s="16" t="s">
        <v>26</v>
      </c>
      <c r="B8" s="4">
        <v>26</v>
      </c>
      <c r="C8" s="4">
        <v>8431</v>
      </c>
      <c r="D8" s="4">
        <v>1299</v>
      </c>
      <c r="E8" s="4">
        <v>180</v>
      </c>
      <c r="F8" s="4">
        <v>6692</v>
      </c>
      <c r="G8" s="4">
        <v>40</v>
      </c>
      <c r="H8" s="4">
        <v>551</v>
      </c>
      <c r="I8" s="4" t="s">
        <v>3</v>
      </c>
      <c r="J8" s="4">
        <v>87</v>
      </c>
      <c r="K8" s="5">
        <f t="shared" si="0"/>
        <v>8849</v>
      </c>
    </row>
    <row r="9" spans="1:11" ht="10.5" customHeight="1">
      <c r="A9" s="16" t="s">
        <v>27</v>
      </c>
      <c r="B9" s="4">
        <v>38</v>
      </c>
      <c r="C9" s="4">
        <v>20393</v>
      </c>
      <c r="D9" s="4">
        <v>1236</v>
      </c>
      <c r="E9" s="4">
        <v>1408</v>
      </c>
      <c r="F9" s="4">
        <v>10852</v>
      </c>
      <c r="G9" s="4">
        <v>13</v>
      </c>
      <c r="H9" s="4" t="s">
        <v>3</v>
      </c>
      <c r="I9" s="4" t="s">
        <v>3</v>
      </c>
      <c r="J9" s="4">
        <v>1047</v>
      </c>
      <c r="K9" s="5">
        <f t="shared" si="0"/>
        <v>14556</v>
      </c>
    </row>
    <row r="10" spans="1:11" ht="10.5" customHeight="1">
      <c r="A10" s="17" t="s">
        <v>28</v>
      </c>
      <c r="B10" s="18">
        <v>26</v>
      </c>
      <c r="C10" s="18">
        <v>16900</v>
      </c>
      <c r="D10" s="18">
        <v>681</v>
      </c>
      <c r="E10" s="18">
        <v>575</v>
      </c>
      <c r="F10" s="18">
        <v>8773</v>
      </c>
      <c r="G10" s="18" t="s">
        <v>3</v>
      </c>
      <c r="H10" s="18">
        <v>437</v>
      </c>
      <c r="I10" s="18" t="s">
        <v>3</v>
      </c>
      <c r="J10" s="18">
        <v>137</v>
      </c>
      <c r="K10" s="5">
        <f t="shared" si="0"/>
        <v>10603</v>
      </c>
    </row>
    <row r="11" spans="1:11" ht="10.5" customHeight="1">
      <c r="A11" s="14" t="s">
        <v>5</v>
      </c>
      <c r="B11" s="10">
        <v>195</v>
      </c>
      <c r="C11" s="10">
        <f>SUM(C4:C10)</f>
        <v>90847</v>
      </c>
      <c r="D11" s="10">
        <f aca="true" t="shared" si="1" ref="D11:J11">SUM(D4:D10)</f>
        <v>8556</v>
      </c>
      <c r="E11" s="10">
        <f t="shared" si="1"/>
        <v>4492</v>
      </c>
      <c r="F11" s="10">
        <f t="shared" si="1"/>
        <v>42111</v>
      </c>
      <c r="G11" s="10">
        <f>SUM(G4:G10)</f>
        <v>53</v>
      </c>
      <c r="H11" s="10">
        <f>SUM(H4:H10)</f>
        <v>3593</v>
      </c>
      <c r="I11" s="10" t="s">
        <v>3</v>
      </c>
      <c r="J11" s="10">
        <f t="shared" si="1"/>
        <v>2703</v>
      </c>
      <c r="K11" s="11">
        <f>SUM(K4:K10)</f>
        <v>61508</v>
      </c>
    </row>
    <row r="12" spans="1:11" ht="10.5" customHeight="1">
      <c r="A12" s="15" t="s">
        <v>19</v>
      </c>
      <c r="B12" s="12">
        <v>195</v>
      </c>
      <c r="C12" s="12">
        <v>89749</v>
      </c>
      <c r="D12" s="12">
        <v>6171</v>
      </c>
      <c r="E12" s="12">
        <v>3096</v>
      </c>
      <c r="F12" s="12">
        <v>35406</v>
      </c>
      <c r="G12" s="12">
        <v>147</v>
      </c>
      <c r="H12" s="12">
        <v>2372</v>
      </c>
      <c r="I12" s="12" t="s">
        <v>3</v>
      </c>
      <c r="J12" s="12">
        <v>1171</v>
      </c>
      <c r="K12" s="20">
        <v>48363</v>
      </c>
    </row>
    <row r="13" spans="1:11" ht="10.5" customHeight="1">
      <c r="A13" s="16" t="s">
        <v>20</v>
      </c>
      <c r="B13" s="4">
        <v>195</v>
      </c>
      <c r="C13" s="4">
        <v>88659</v>
      </c>
      <c r="D13" s="4">
        <v>4978</v>
      </c>
      <c r="E13" s="4">
        <v>3109</v>
      </c>
      <c r="F13" s="4">
        <v>15134</v>
      </c>
      <c r="G13" s="4">
        <v>198</v>
      </c>
      <c r="H13" s="4">
        <v>1043</v>
      </c>
      <c r="I13" s="4">
        <v>1</v>
      </c>
      <c r="J13" s="4">
        <v>778</v>
      </c>
      <c r="K13" s="5">
        <v>25242</v>
      </c>
    </row>
    <row r="14" spans="1:11" ht="10.5" customHeight="1">
      <c r="A14" s="16" t="s">
        <v>21</v>
      </c>
      <c r="B14" s="4">
        <v>193</v>
      </c>
      <c r="C14" s="4">
        <v>89640</v>
      </c>
      <c r="D14" s="4">
        <v>4539</v>
      </c>
      <c r="E14" s="4">
        <v>3118</v>
      </c>
      <c r="F14" s="4">
        <v>10319</v>
      </c>
      <c r="G14" s="4">
        <v>446</v>
      </c>
      <c r="H14" s="4">
        <v>970</v>
      </c>
      <c r="I14" s="4">
        <v>10</v>
      </c>
      <c r="J14" s="4">
        <v>836</v>
      </c>
      <c r="K14" s="5">
        <v>20240</v>
      </c>
    </row>
    <row r="15" spans="1:11" ht="10.5" customHeight="1">
      <c r="A15" s="16" t="s">
        <v>17</v>
      </c>
      <c r="B15" s="4">
        <v>192</v>
      </c>
      <c r="C15" s="4">
        <v>89920</v>
      </c>
      <c r="D15" s="4">
        <v>2410</v>
      </c>
      <c r="E15" s="4">
        <v>3689</v>
      </c>
      <c r="F15" s="4">
        <v>5523</v>
      </c>
      <c r="G15" s="4">
        <v>313</v>
      </c>
      <c r="H15" s="4">
        <v>650</v>
      </c>
      <c r="I15" s="4" t="s">
        <v>3</v>
      </c>
      <c r="J15" s="4">
        <v>529</v>
      </c>
      <c r="K15" s="5">
        <v>13114</v>
      </c>
    </row>
    <row r="16" spans="1:11" ht="10.5" customHeight="1">
      <c r="A16" s="19" t="s">
        <v>9</v>
      </c>
      <c r="B16" s="6">
        <v>193</v>
      </c>
      <c r="C16" s="6">
        <v>88290</v>
      </c>
      <c r="D16" s="6">
        <v>1575</v>
      </c>
      <c r="E16" s="6">
        <v>4397</v>
      </c>
      <c r="F16" s="6">
        <v>4980</v>
      </c>
      <c r="G16" s="6">
        <v>285</v>
      </c>
      <c r="H16" s="6">
        <v>1072</v>
      </c>
      <c r="I16" s="6">
        <v>1</v>
      </c>
      <c r="J16" s="6">
        <v>305</v>
      </c>
      <c r="K16" s="7">
        <v>12614</v>
      </c>
    </row>
    <row r="17" ht="10.5" customHeight="1"/>
    <row r="18" ht="10.5" customHeight="1"/>
  </sheetData>
  <mergeCells count="2">
    <mergeCell ref="B1:J1"/>
    <mergeCell ref="A2:A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2001-12-28T00:04:04Z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