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3-20-283F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<sst xmlns="http://schemas.openxmlformats.org/spreadsheetml/2006/main" count="37" uniqueCount="33">
  <si>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租税</t>
  </si>
  <si>
    <t>計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</si>
  <si>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</si>
  <si>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</si>
  <si>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</si>
  <si>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</si>
  <si>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</si>
  <si>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</si>
  <si>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</si>
  <si>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</si>
  <si>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年末現在</t>
  </si>
  <si>
    <t>郡市別</t>
  </si>
  <si>
    <t>１０００円以上</t>
  </si>
  <si>
    <t>５００円以上</t>
  </si>
  <si>
    <t>２００円以上</t>
  </si>
  <si>
    <t>１００円以上</t>
  </si>
  <si>
    <t>５０円以上</t>
  </si>
  <si>
    <t>２０円以上</t>
  </si>
  <si>
    <t>１０円以上</t>
  </si>
  <si>
    <t>５円以上</t>
  </si>
  <si>
    <t>２円以上</t>
  </si>
  <si>
    <t>１円以上</t>
  </si>
  <si>
    <t>５０銭以上</t>
  </si>
  <si>
    <t>５０銭未満</t>
  </si>
  <si>
    <t>高知</t>
  </si>
  <si>
    <t>吾川</t>
  </si>
  <si>
    <t>３８年</t>
  </si>
  <si>
    <t>３９年</t>
  </si>
  <si>
    <t>-</t>
  </si>
  <si>
    <t>第２８３  地租納額別人員</t>
  </si>
  <si>
    <t>４１年</t>
  </si>
  <si>
    <t>４０年</t>
  </si>
  <si>
    <t>４２年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</si>
</sst>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2" fillId="0" borderId="0" xfId="16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4" s="1" customFormat="1" ht="12" customHeight="1">
      <c r="A1" s="1" t="s">
        <v>0</v>
      </c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 t="s">
        <v>10</v>
      </c>
    </row>
    <row r="2" spans="1:14" s="2" customFormat="1" ht="10.5" customHeight="1">
      <c r="A2" s="15" t="s">
        <v>11</v>
      </c>
      <c r="B2" s="16" t="s">
        <v>12</v>
      </c>
      <c r="C2" s="16" t="s">
        <v>13</v>
      </c>
      <c r="D2" s="16" t="s">
        <v>14</v>
      </c>
      <c r="E2" s="16" t="s">
        <v>15</v>
      </c>
      <c r="F2" s="16" t="s">
        <v>16</v>
      </c>
      <c r="G2" s="16" t="s">
        <v>17</v>
      </c>
      <c r="H2" s="16" t="s">
        <v>18</v>
      </c>
      <c r="I2" s="16" t="s">
        <v>19</v>
      </c>
      <c r="J2" s="16" t="s">
        <v>20</v>
      </c>
      <c r="K2" s="16" t="s">
        <v>21</v>
      </c>
      <c r="L2" s="16" t="s">
        <v>22</v>
      </c>
      <c r="M2" s="16" t="s">
        <v>23</v>
      </c>
      <c r="N2" s="17" t="s">
        <v>1</v>
      </c>
    </row>
    <row r="3" spans="1:14" s="2" customFormat="1" ht="10.5" customHeight="1">
      <c r="A3" s="14" t="s">
        <v>24</v>
      </c>
      <c r="B3" s="13" t="s">
        <v>9</v>
      </c>
      <c r="C3" s="13">
        <v>6</v>
      </c>
      <c r="D3" s="13">
        <v>14</v>
      </c>
      <c r="E3" s="13">
        <v>38</v>
      </c>
      <c r="F3" s="13">
        <v>86</v>
      </c>
      <c r="G3" s="13">
        <v>272</v>
      </c>
      <c r="H3" s="13">
        <v>411</v>
      </c>
      <c r="I3" s="13">
        <v>415</v>
      </c>
      <c r="J3" s="13">
        <v>693</v>
      </c>
      <c r="K3" s="13">
        <v>285</v>
      </c>
      <c r="L3" s="13">
        <v>184</v>
      </c>
      <c r="M3" s="13">
        <v>204</v>
      </c>
      <c r="N3" s="20">
        <f>SUM(B3:M3)</f>
        <v>2608</v>
      </c>
    </row>
    <row r="4" spans="1:14" ht="10.5" customHeight="1">
      <c r="A4" s="7" t="s">
        <v>2</v>
      </c>
      <c r="B4" s="8" t="s">
        <v>9</v>
      </c>
      <c r="C4" s="8">
        <v>3</v>
      </c>
      <c r="D4" s="8">
        <v>17</v>
      </c>
      <c r="E4" s="8">
        <v>62</v>
      </c>
      <c r="F4" s="8">
        <v>138</v>
      </c>
      <c r="G4" s="8">
        <v>563</v>
      </c>
      <c r="H4" s="8">
        <v>854</v>
      </c>
      <c r="I4" s="8">
        <v>1517</v>
      </c>
      <c r="J4" s="8">
        <v>2873</v>
      </c>
      <c r="K4" s="8">
        <v>2399</v>
      </c>
      <c r="L4" s="8">
        <v>2523</v>
      </c>
      <c r="M4" s="8">
        <v>7495</v>
      </c>
      <c r="N4" s="18">
        <f aca="true" t="shared" si="0" ref="N4:N16">SUM(B4:M4)</f>
        <v>18444</v>
      </c>
    </row>
    <row r="5" spans="1:14" ht="10.5" customHeight="1">
      <c r="A5" s="7" t="s">
        <v>3</v>
      </c>
      <c r="B5" s="8">
        <v>2</v>
      </c>
      <c r="C5" s="8">
        <v>4</v>
      </c>
      <c r="D5" s="8">
        <v>38</v>
      </c>
      <c r="E5" s="8">
        <v>150</v>
      </c>
      <c r="F5" s="8">
        <v>433</v>
      </c>
      <c r="G5" s="8">
        <v>1410</v>
      </c>
      <c r="H5" s="8">
        <v>1883</v>
      </c>
      <c r="I5" s="8">
        <v>2597</v>
      </c>
      <c r="J5" s="8">
        <v>3939</v>
      </c>
      <c r="K5" s="8">
        <v>2972</v>
      </c>
      <c r="L5" s="8">
        <v>2527</v>
      </c>
      <c r="M5" s="8">
        <v>7178</v>
      </c>
      <c r="N5" s="18">
        <f t="shared" si="0"/>
        <v>23133</v>
      </c>
    </row>
    <row r="6" spans="1:14" ht="10.5" customHeight="1">
      <c r="A6" s="7" t="s">
        <v>4</v>
      </c>
      <c r="B6" s="8">
        <v>2</v>
      </c>
      <c r="C6" s="8">
        <v>4</v>
      </c>
      <c r="D6" s="8">
        <v>41</v>
      </c>
      <c r="E6" s="8">
        <v>127</v>
      </c>
      <c r="F6" s="8">
        <v>383</v>
      </c>
      <c r="G6" s="8">
        <v>1163</v>
      </c>
      <c r="H6" s="8">
        <v>1500</v>
      </c>
      <c r="I6" s="8">
        <v>2212</v>
      </c>
      <c r="J6" s="8">
        <v>3429</v>
      </c>
      <c r="K6" s="8">
        <v>2519</v>
      </c>
      <c r="L6" s="8">
        <v>2120</v>
      </c>
      <c r="M6" s="8">
        <v>6282</v>
      </c>
      <c r="N6" s="18">
        <f t="shared" si="0"/>
        <v>19782</v>
      </c>
    </row>
    <row r="7" spans="1:14" ht="10.5" customHeight="1">
      <c r="A7" s="7" t="s">
        <v>5</v>
      </c>
      <c r="B7" s="8">
        <v>1</v>
      </c>
      <c r="C7" s="8">
        <v>8</v>
      </c>
      <c r="D7" s="8">
        <v>26</v>
      </c>
      <c r="E7" s="8">
        <v>89</v>
      </c>
      <c r="F7" s="8">
        <v>212</v>
      </c>
      <c r="G7" s="8">
        <v>660</v>
      </c>
      <c r="H7" s="8">
        <v>1053</v>
      </c>
      <c r="I7" s="8">
        <v>1401</v>
      </c>
      <c r="J7" s="8">
        <v>2253</v>
      </c>
      <c r="K7" s="8">
        <v>1672</v>
      </c>
      <c r="L7" s="8">
        <v>1467</v>
      </c>
      <c r="M7" s="8">
        <v>5248</v>
      </c>
      <c r="N7" s="18">
        <f t="shared" si="0"/>
        <v>14090</v>
      </c>
    </row>
    <row r="8" spans="1:14" ht="10.5" customHeight="1">
      <c r="A8" s="7" t="s">
        <v>25</v>
      </c>
      <c r="B8" s="8" t="s">
        <v>9</v>
      </c>
      <c r="C8" s="8" t="s">
        <v>28</v>
      </c>
      <c r="D8" s="8">
        <v>16</v>
      </c>
      <c r="E8" s="8">
        <v>50</v>
      </c>
      <c r="F8" s="8">
        <v>158</v>
      </c>
      <c r="G8" s="8">
        <v>501</v>
      </c>
      <c r="H8" s="8">
        <v>816</v>
      </c>
      <c r="I8" s="8">
        <v>1354</v>
      </c>
      <c r="J8" s="8">
        <v>2958</v>
      </c>
      <c r="K8" s="8">
        <v>2115</v>
      </c>
      <c r="L8" s="8">
        <v>1987</v>
      </c>
      <c r="M8" s="8">
        <v>6097</v>
      </c>
      <c r="N8" s="18">
        <f t="shared" si="0"/>
        <v>16052</v>
      </c>
    </row>
    <row r="9" spans="1:14" ht="10.5" customHeight="1">
      <c r="A9" s="7" t="s">
        <v>6</v>
      </c>
      <c r="B9" s="8" t="s">
        <v>9</v>
      </c>
      <c r="C9" s="8">
        <v>2</v>
      </c>
      <c r="D9" s="8">
        <v>32</v>
      </c>
      <c r="E9" s="8">
        <v>95</v>
      </c>
      <c r="F9" s="8">
        <v>306</v>
      </c>
      <c r="G9" s="8">
        <v>1387</v>
      </c>
      <c r="H9" s="8">
        <v>2155</v>
      </c>
      <c r="I9" s="8">
        <v>3377</v>
      </c>
      <c r="J9" s="8">
        <v>5341</v>
      </c>
      <c r="K9" s="8">
        <v>4057</v>
      </c>
      <c r="L9" s="8">
        <v>4107</v>
      </c>
      <c r="M9" s="8">
        <v>15665</v>
      </c>
      <c r="N9" s="18">
        <f t="shared" si="0"/>
        <v>36524</v>
      </c>
    </row>
    <row r="10" spans="1:14" ht="10.5" customHeight="1">
      <c r="A10" s="9" t="s">
        <v>7</v>
      </c>
      <c r="B10" s="10" t="s">
        <v>9</v>
      </c>
      <c r="C10" s="10">
        <v>2</v>
      </c>
      <c r="D10" s="10">
        <v>16</v>
      </c>
      <c r="E10" s="10">
        <v>44</v>
      </c>
      <c r="F10" s="10">
        <v>178</v>
      </c>
      <c r="G10" s="10">
        <v>1011</v>
      </c>
      <c r="H10" s="10">
        <v>2086</v>
      </c>
      <c r="I10" s="10">
        <v>3147</v>
      </c>
      <c r="J10" s="10">
        <v>4820</v>
      </c>
      <c r="K10" s="10">
        <v>3927</v>
      </c>
      <c r="L10" s="10">
        <v>3911</v>
      </c>
      <c r="M10" s="10">
        <v>13093</v>
      </c>
      <c r="N10" s="21">
        <f t="shared" si="0"/>
        <v>32235</v>
      </c>
    </row>
    <row r="11" spans="1:14" ht="10.5" customHeight="1">
      <c r="A11" s="5" t="s">
        <v>8</v>
      </c>
      <c r="B11" s="6">
        <f>SUM(B3:B10)</f>
        <v>5</v>
      </c>
      <c r="C11" s="6">
        <f aca="true" t="shared" si="1" ref="C11:M11">SUM(C3:C10)</f>
        <v>29</v>
      </c>
      <c r="D11" s="6">
        <f t="shared" si="1"/>
        <v>200</v>
      </c>
      <c r="E11" s="6">
        <f t="shared" si="1"/>
        <v>655</v>
      </c>
      <c r="F11" s="6">
        <f t="shared" si="1"/>
        <v>1894</v>
      </c>
      <c r="G11" s="6">
        <f t="shared" si="1"/>
        <v>6967</v>
      </c>
      <c r="H11" s="6">
        <f t="shared" si="1"/>
        <v>10758</v>
      </c>
      <c r="I11" s="6">
        <f>SUM(I3:I10)</f>
        <v>16020</v>
      </c>
      <c r="J11" s="6">
        <f t="shared" si="1"/>
        <v>26306</v>
      </c>
      <c r="K11" s="6">
        <f t="shared" si="1"/>
        <v>19946</v>
      </c>
      <c r="L11" s="6">
        <f t="shared" si="1"/>
        <v>18826</v>
      </c>
      <c r="M11" s="6">
        <f t="shared" si="1"/>
        <v>61262</v>
      </c>
      <c r="N11" s="4">
        <f>SUM(N3:N10)</f>
        <v>162868</v>
      </c>
    </row>
    <row r="12" spans="1:14" ht="10.5" customHeight="1">
      <c r="A12" s="22" t="s">
        <v>32</v>
      </c>
      <c r="B12" s="23">
        <v>6</v>
      </c>
      <c r="C12" s="23">
        <v>44</v>
      </c>
      <c r="D12" s="23">
        <v>236</v>
      </c>
      <c r="E12" s="23">
        <v>760</v>
      </c>
      <c r="F12" s="23">
        <v>2114</v>
      </c>
      <c r="G12" s="23">
        <v>7584</v>
      </c>
      <c r="H12" s="23">
        <v>11421</v>
      </c>
      <c r="I12" s="23">
        <v>15840</v>
      </c>
      <c r="J12" s="23">
        <v>25560</v>
      </c>
      <c r="K12" s="23">
        <v>19118</v>
      </c>
      <c r="L12" s="23">
        <v>18031</v>
      </c>
      <c r="M12" s="23">
        <v>59481</v>
      </c>
      <c r="N12" s="20">
        <v>160195</v>
      </c>
    </row>
    <row r="13" spans="1:14" ht="10.5" customHeight="1">
      <c r="A13" s="7" t="s">
        <v>30</v>
      </c>
      <c r="B13" s="8">
        <v>13</v>
      </c>
      <c r="C13" s="8">
        <v>44</v>
      </c>
      <c r="D13" s="8">
        <v>246</v>
      </c>
      <c r="E13" s="8">
        <v>760</v>
      </c>
      <c r="F13" s="8">
        <v>2119</v>
      </c>
      <c r="G13" s="8">
        <v>7581</v>
      </c>
      <c r="H13" s="8">
        <v>11396</v>
      </c>
      <c r="I13" s="8">
        <v>15986</v>
      </c>
      <c r="J13" s="8">
        <v>25525</v>
      </c>
      <c r="K13" s="8">
        <v>18603</v>
      </c>
      <c r="L13" s="8">
        <v>18033</v>
      </c>
      <c r="M13" s="8">
        <v>59228</v>
      </c>
      <c r="N13" s="18">
        <v>159534</v>
      </c>
    </row>
    <row r="14" spans="1:14" ht="10.5" customHeight="1">
      <c r="A14" s="7" t="s">
        <v>31</v>
      </c>
      <c r="B14" s="8">
        <v>6</v>
      </c>
      <c r="C14" s="8">
        <v>46</v>
      </c>
      <c r="D14" s="8">
        <v>257</v>
      </c>
      <c r="E14" s="8">
        <v>762</v>
      </c>
      <c r="F14" s="8">
        <v>2055</v>
      </c>
      <c r="G14" s="8">
        <v>7538</v>
      </c>
      <c r="H14" s="8">
        <v>11215</v>
      </c>
      <c r="I14" s="8">
        <v>15700</v>
      </c>
      <c r="J14" s="8">
        <v>25737</v>
      </c>
      <c r="K14" s="8">
        <v>18744</v>
      </c>
      <c r="L14" s="8">
        <v>18138</v>
      </c>
      <c r="M14" s="8">
        <v>54960</v>
      </c>
      <c r="N14" s="18">
        <v>155158</v>
      </c>
    </row>
    <row r="15" spans="1:14" ht="10.5" customHeight="1">
      <c r="A15" s="7" t="s">
        <v>27</v>
      </c>
      <c r="B15" s="8">
        <v>5</v>
      </c>
      <c r="C15" s="8">
        <v>41</v>
      </c>
      <c r="D15" s="8">
        <v>248</v>
      </c>
      <c r="E15" s="8">
        <v>725</v>
      </c>
      <c r="F15" s="8">
        <v>1970</v>
      </c>
      <c r="G15" s="8">
        <v>7231</v>
      </c>
      <c r="H15" s="8">
        <v>10728</v>
      </c>
      <c r="I15" s="8">
        <v>15638</v>
      </c>
      <c r="J15" s="8">
        <v>26139</v>
      </c>
      <c r="K15" s="8">
        <v>18965</v>
      </c>
      <c r="L15" s="8">
        <v>17856</v>
      </c>
      <c r="M15" s="8">
        <v>51653</v>
      </c>
      <c r="N15" s="18">
        <v>151197</v>
      </c>
    </row>
    <row r="16" spans="1:14" ht="10.5" customHeight="1">
      <c r="A16" s="11" t="s">
        <v>26</v>
      </c>
      <c r="B16" s="12">
        <v>6</v>
      </c>
      <c r="C16" s="12">
        <v>44</v>
      </c>
      <c r="D16" s="12">
        <v>255</v>
      </c>
      <c r="E16" s="12">
        <v>689</v>
      </c>
      <c r="F16" s="12">
        <v>1984</v>
      </c>
      <c r="G16" s="12">
        <v>6900</v>
      </c>
      <c r="H16" s="12">
        <v>10567</v>
      </c>
      <c r="I16" s="12">
        <v>15466</v>
      </c>
      <c r="J16" s="12">
        <v>25510</v>
      </c>
      <c r="K16" s="12">
        <v>19173</v>
      </c>
      <c r="L16" s="12">
        <v>18127</v>
      </c>
      <c r="M16" s="12">
        <v>52746</v>
      </c>
      <c r="N16" s="19">
        <f t="shared" si="0"/>
        <v>151467</v>
      </c>
    </row>
  </sheetData>
  <mergeCells count="1">
    <mergeCell ref="B1:M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2001-12-27T01:36:14Z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