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66F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<sst xmlns="http://schemas.openxmlformats.org/spreadsheetml/2006/main" count="33" uniqueCount="25">
  <si>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合計</t>
  </si>
  <si>
    <t>-</t>
  </si>
  <si>
    <t>-</t>
  </si>
  <si>
    <t>暦年内</t>
  </si>
  <si>
    <t>第１審</t>
  </si>
  <si>
    <t>計</t>
  </si>
  <si>
    <t>判決</t>
  </si>
  <si>
    <t>取下</t>
  </si>
  <si>
    <t>和解</t>
  </si>
  <si>
    <t>未決</t>
  </si>
  <si>
    <t>訴訟件数</t>
  </si>
  <si>
    <t>結果</t>
  </si>
  <si>
    <t>新受</t>
  </si>
  <si>
    <t>種別</t>
  </si>
  <si>
    <t>-</t>
  </si>
  <si>
    <t>３８年</t>
  </si>
  <si>
    <t>３９年</t>
  </si>
  <si>
    <t>４０年</t>
  </si>
  <si>
    <t>４１年</t>
  </si>
  <si>
    <t>旧受</t>
  </si>
  <si>
    <t>４２年</t>
  </si>
  <si>
    <t>第２審</t>
  </si>
  <si>
    <t>其他</t>
  </si>
  <si>
    <t>司法</t>
  </si>
  <si>
    <t>第２６６  民事訴訟件数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</si>
</sst>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16384" width="9.375" style="1" customWidth="1"/>
  </cols>
  <sheetData>
    <row r="1" spans="1:11" s="10" customFormat="1" ht="12" customHeight="1">
      <c r="A1" s="10" t="s">
        <v>23</v>
      </c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11" t="s">
        <v>3</v>
      </c>
    </row>
    <row r="2" spans="1:11" s="13" customFormat="1" ht="10.5" customHeight="1">
      <c r="A2" s="25" t="s">
        <v>13</v>
      </c>
      <c r="B2" s="22" t="s">
        <v>12</v>
      </c>
      <c r="C2" s="22" t="s">
        <v>19</v>
      </c>
      <c r="D2" s="22" t="s">
        <v>5</v>
      </c>
      <c r="E2" s="27" t="s">
        <v>11</v>
      </c>
      <c r="F2" s="27"/>
      <c r="G2" s="27"/>
      <c r="H2" s="27"/>
      <c r="I2" s="27"/>
      <c r="J2" s="28" t="s">
        <v>9</v>
      </c>
      <c r="K2" s="20" t="s">
        <v>10</v>
      </c>
    </row>
    <row r="3" spans="1:11" s="14" customFormat="1" ht="10.5" customHeight="1">
      <c r="A3" s="26"/>
      <c r="B3" s="23"/>
      <c r="C3" s="23"/>
      <c r="D3" s="23"/>
      <c r="E3" s="15" t="s">
        <v>6</v>
      </c>
      <c r="F3" s="15" t="s">
        <v>7</v>
      </c>
      <c r="G3" s="15" t="s">
        <v>8</v>
      </c>
      <c r="H3" s="15" t="s">
        <v>22</v>
      </c>
      <c r="I3" s="15" t="s">
        <v>5</v>
      </c>
      <c r="J3" s="29"/>
      <c r="K3" s="21"/>
    </row>
    <row r="4" spans="1:11" ht="10.5" customHeight="1">
      <c r="A4" s="16" t="s">
        <v>4</v>
      </c>
      <c r="B4" s="2">
        <v>154</v>
      </c>
      <c r="C4" s="2">
        <v>75</v>
      </c>
      <c r="D4" s="2">
        <f>SUM(B4:C4)</f>
        <v>229</v>
      </c>
      <c r="E4" s="2">
        <v>98</v>
      </c>
      <c r="F4" s="2">
        <v>58</v>
      </c>
      <c r="G4" s="2">
        <v>1</v>
      </c>
      <c r="H4" s="2" t="s">
        <v>2</v>
      </c>
      <c r="I4" s="2">
        <f>SUM(E4:H4)</f>
        <v>157</v>
      </c>
      <c r="J4" s="2">
        <v>72</v>
      </c>
      <c r="K4" s="4">
        <v>19</v>
      </c>
    </row>
    <row r="5" spans="1:11" ht="10.5" customHeight="1">
      <c r="A5" s="16" t="s">
        <v>21</v>
      </c>
      <c r="B5" s="2">
        <v>82</v>
      </c>
      <c r="C5" s="2">
        <v>27</v>
      </c>
      <c r="D5" s="2">
        <f>SUM(B5:C5)</f>
        <v>109</v>
      </c>
      <c r="E5" s="2">
        <v>73</v>
      </c>
      <c r="F5" s="2">
        <v>15</v>
      </c>
      <c r="G5" s="2" t="s">
        <v>1</v>
      </c>
      <c r="H5" s="2" t="s">
        <v>1</v>
      </c>
      <c r="I5" s="2">
        <f>SUM(E5:H5)</f>
        <v>88</v>
      </c>
      <c r="J5" s="2">
        <v>21</v>
      </c>
      <c r="K5" s="4" t="s">
        <v>1</v>
      </c>
    </row>
    <row r="6" spans="1:11" ht="10.5" customHeight="1">
      <c r="A6" s="17" t="s">
        <v>0</v>
      </c>
      <c r="B6" s="3">
        <f>SUM(B4:B5)</f>
        <v>236</v>
      </c>
      <c r="C6" s="3">
        <f>SUM(C4:C5)</f>
        <v>102</v>
      </c>
      <c r="D6" s="3">
        <f>SUM(D4:D5)</f>
        <v>338</v>
      </c>
      <c r="E6" s="3">
        <f>SUM(E4:E5)</f>
        <v>171</v>
      </c>
      <c r="F6" s="3">
        <f>SUM(F4:F5)</f>
        <v>73</v>
      </c>
      <c r="G6" s="3">
        <v>1</v>
      </c>
      <c r="H6" s="3" t="s">
        <v>2</v>
      </c>
      <c r="I6" s="3">
        <f>SUM(I4:I5)</f>
        <v>245</v>
      </c>
      <c r="J6" s="3">
        <f>SUM(J4:J5)</f>
        <v>93</v>
      </c>
      <c r="K6" s="5">
        <f>SUM(K4:K5)</f>
        <v>19</v>
      </c>
    </row>
    <row r="7" spans="1:11" ht="10.5" customHeight="1">
      <c r="A7" s="18" t="s">
        <v>20</v>
      </c>
      <c r="B7" s="6">
        <v>225</v>
      </c>
      <c r="C7" s="6">
        <v>109</v>
      </c>
      <c r="D7" s="6">
        <v>334</v>
      </c>
      <c r="E7" s="6">
        <v>122</v>
      </c>
      <c r="F7" s="6">
        <v>78</v>
      </c>
      <c r="G7" s="6">
        <v>1</v>
      </c>
      <c r="H7" s="6">
        <v>31</v>
      </c>
      <c r="I7" s="6">
        <v>232</v>
      </c>
      <c r="J7" s="6">
        <v>102</v>
      </c>
      <c r="K7" s="7">
        <v>14</v>
      </c>
    </row>
    <row r="8" spans="1:11" ht="10.5" customHeight="1">
      <c r="A8" s="16" t="s">
        <v>18</v>
      </c>
      <c r="B8" s="2">
        <v>228</v>
      </c>
      <c r="C8" s="2">
        <v>99</v>
      </c>
      <c r="D8" s="2">
        <v>327</v>
      </c>
      <c r="E8" s="2">
        <v>136</v>
      </c>
      <c r="F8" s="2">
        <v>82</v>
      </c>
      <c r="G8" s="2" t="s">
        <v>14</v>
      </c>
      <c r="H8" s="2" t="s">
        <v>14</v>
      </c>
      <c r="I8" s="2">
        <v>218</v>
      </c>
      <c r="J8" s="2">
        <v>109</v>
      </c>
      <c r="K8" s="4">
        <v>19</v>
      </c>
    </row>
    <row r="9" spans="1:11" ht="10.5" customHeight="1">
      <c r="A9" s="16" t="s">
        <v>17</v>
      </c>
      <c r="B9" s="2">
        <v>237</v>
      </c>
      <c r="C9" s="2">
        <v>76</v>
      </c>
      <c r="D9" s="2">
        <v>313</v>
      </c>
      <c r="E9" s="2">
        <v>142</v>
      </c>
      <c r="F9" s="2">
        <v>69</v>
      </c>
      <c r="G9" s="2">
        <v>3</v>
      </c>
      <c r="H9" s="2" t="s">
        <v>14</v>
      </c>
      <c r="I9" s="2">
        <v>214</v>
      </c>
      <c r="J9" s="2">
        <v>99</v>
      </c>
      <c r="K9" s="4">
        <v>20</v>
      </c>
    </row>
    <row r="10" spans="1:11" ht="10.5" customHeight="1">
      <c r="A10" s="16" t="s">
        <v>16</v>
      </c>
      <c r="B10" s="2">
        <v>222</v>
      </c>
      <c r="C10" s="2">
        <v>65</v>
      </c>
      <c r="D10" s="2">
        <v>287</v>
      </c>
      <c r="E10" s="2">
        <v>129</v>
      </c>
      <c r="F10" s="2">
        <v>81</v>
      </c>
      <c r="G10" s="2">
        <v>1</v>
      </c>
      <c r="H10" s="2" t="s">
        <v>14</v>
      </c>
      <c r="I10" s="2">
        <v>211</v>
      </c>
      <c r="J10" s="2">
        <v>76</v>
      </c>
      <c r="K10" s="4">
        <v>21</v>
      </c>
    </row>
    <row r="11" spans="1:11" ht="10.5" customHeight="1">
      <c r="A11" s="19" t="s">
        <v>15</v>
      </c>
      <c r="B11" s="8">
        <v>174</v>
      </c>
      <c r="C11" s="8">
        <v>77</v>
      </c>
      <c r="D11" s="8">
        <v>251</v>
      </c>
      <c r="E11" s="8">
        <v>122</v>
      </c>
      <c r="F11" s="8">
        <v>59</v>
      </c>
      <c r="G11" s="8">
        <v>5</v>
      </c>
      <c r="H11" s="8" t="s">
        <v>14</v>
      </c>
      <c r="I11" s="8">
        <v>186</v>
      </c>
      <c r="J11" s="8">
        <v>65</v>
      </c>
      <c r="K11" s="9">
        <v>11</v>
      </c>
    </row>
  </sheetData>
  <mergeCells count="8">
    <mergeCell ref="K2:K3"/>
    <mergeCell ref="B2:B3"/>
    <mergeCell ref="B1:J1"/>
    <mergeCell ref="A2:A3"/>
    <mergeCell ref="C2:C3"/>
    <mergeCell ref="D2:D3"/>
    <mergeCell ref="E2:I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2001-12-28T02:12:30Z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