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201F" sheetId="1" r:id="rId1"/>
  </sheets>
  <definedNames>
    <definedName name="_xlnm.Print_Titles" localSheetId="0">'M43-11-201F'!$A:$A</definedName>
  </definedNames>
  <calcPr fullCalcOnLoad="1"/>
</workbook>
</file>

<file path=xl/sharedStrings.xml><?xml version="1.0" encoding="utf-8"?>
<sst xmlns="http://schemas.openxmlformats.org/spreadsheetml/2006/main" count="82" uniqueCount="32">
  <si>
    <t>金融</t>
  </si>
  <si>
    <t>行名</t>
  </si>
  <si>
    <t>預り金高</t>
  </si>
  <si>
    <t>公金預金</t>
  </si>
  <si>
    <t>定期預金</t>
  </si>
  <si>
    <t>当座預金</t>
  </si>
  <si>
    <t>別段預金</t>
  </si>
  <si>
    <t>貯蓄預金</t>
  </si>
  <si>
    <t>計</t>
  </si>
  <si>
    <t>円</t>
  </si>
  <si>
    <t>土佐銀行</t>
  </si>
  <si>
    <t>暦年内</t>
  </si>
  <si>
    <t>高知銀行</t>
  </si>
  <si>
    <t>赤岡銀行</t>
  </si>
  <si>
    <t>高知貯蓄銀行</t>
  </si>
  <si>
    <t>土佐貯金銀行</t>
  </si>
  <si>
    <t>土佐農工銀行</t>
  </si>
  <si>
    <t>合計</t>
  </si>
  <si>
    <t>-</t>
  </si>
  <si>
    <t>現在高</t>
  </si>
  <si>
    <t xml:space="preserve">         １現在高は年末現在の預金高なり</t>
  </si>
  <si>
    <t>-</t>
  </si>
  <si>
    <t>-</t>
  </si>
  <si>
    <t>払戻金</t>
  </si>
  <si>
    <t xml:space="preserve">         １県外支店の分は凡て包含せす</t>
  </si>
  <si>
    <t>４２年</t>
  </si>
  <si>
    <t>４１年</t>
  </si>
  <si>
    <t>４０年</t>
  </si>
  <si>
    <t>３９年</t>
  </si>
  <si>
    <t>３８年</t>
  </si>
  <si>
    <t>第２０１  銀行預り金</t>
  </si>
  <si>
    <t>備考  １本表預り金高は前年の繰越高を包含せす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</si>
</sst>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3" customWidth="1"/>
    <col min="2" max="19" width="9.125" style="0" customWidth="1"/>
  </cols>
  <sheetData>
    <row r="1" spans="1:19" s="3" customFormat="1" ht="12" customHeight="1">
      <c r="A1" s="3" t="s">
        <v>0</v>
      </c>
      <c r="B1" s="23" t="s">
        <v>30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4" t="s">
        <v>11</v>
      </c>
      <c r="S1" s="4"/>
    </row>
    <row r="2" spans="1:19" s="5" customFormat="1" ht="10.5" customHeight="1">
      <c r="A2" s="20" t="s">
        <v>1</v>
      </c>
      <c r="B2" s="22" t="s">
        <v>2</v>
      </c>
      <c r="C2" s="22"/>
      <c r="D2" s="22"/>
      <c r="E2" s="22"/>
      <c r="F2" s="22"/>
      <c r="G2" s="22"/>
      <c r="H2" s="22" t="s">
        <v>23</v>
      </c>
      <c r="I2" s="22"/>
      <c r="J2" s="22"/>
      <c r="K2" s="22"/>
      <c r="L2" s="22"/>
      <c r="M2" s="22"/>
      <c r="N2" s="22" t="s">
        <v>19</v>
      </c>
      <c r="O2" s="22"/>
      <c r="P2" s="22"/>
      <c r="Q2" s="22"/>
      <c r="R2" s="22"/>
      <c r="S2" s="24"/>
    </row>
    <row r="3" spans="1:19" s="5" customFormat="1" ht="10.5" customHeight="1">
      <c r="A3" s="21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7" t="s">
        <v>8</v>
      </c>
    </row>
    <row r="4" spans="1:19" s="5" customFormat="1" ht="10.5" customHeight="1">
      <c r="A4" s="21"/>
      <c r="B4" s="8" t="s">
        <v>9</v>
      </c>
      <c r="C4" s="8" t="s">
        <v>9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8" t="s">
        <v>9</v>
      </c>
      <c r="Q4" s="8" t="s">
        <v>9</v>
      </c>
      <c r="R4" s="8" t="s">
        <v>9</v>
      </c>
      <c r="S4" s="9" t="s">
        <v>9</v>
      </c>
    </row>
    <row r="5" spans="1:19" s="2" customFormat="1" ht="10.5" customHeight="1">
      <c r="A5" s="10" t="s">
        <v>10</v>
      </c>
      <c r="B5" s="14">
        <v>4224348</v>
      </c>
      <c r="C5" s="14">
        <v>918962</v>
      </c>
      <c r="D5" s="14">
        <v>11281328</v>
      </c>
      <c r="E5" s="14">
        <v>128162</v>
      </c>
      <c r="F5" s="14" t="s">
        <v>18</v>
      </c>
      <c r="G5" s="14">
        <f>SUM(B5:F5)</f>
        <v>16552800</v>
      </c>
      <c r="H5" s="14">
        <v>4194270</v>
      </c>
      <c r="I5" s="14">
        <v>553114</v>
      </c>
      <c r="J5" s="14">
        <v>11013494</v>
      </c>
      <c r="K5" s="14">
        <v>116253</v>
      </c>
      <c r="L5" s="14" t="s">
        <v>18</v>
      </c>
      <c r="M5" s="14">
        <v>15877131</v>
      </c>
      <c r="N5" s="14">
        <v>80699</v>
      </c>
      <c r="O5" s="14">
        <v>569795</v>
      </c>
      <c r="P5" s="14">
        <v>915353</v>
      </c>
      <c r="Q5" s="14">
        <v>22014</v>
      </c>
      <c r="R5" s="14" t="s">
        <v>18</v>
      </c>
      <c r="S5" s="15">
        <f aca="true" t="shared" si="0" ref="S5:S10">SUM(N5:R5)</f>
        <v>1587861</v>
      </c>
    </row>
    <row r="6" spans="1:19" s="2" customFormat="1" ht="10.5" customHeight="1">
      <c r="A6" s="10" t="s">
        <v>12</v>
      </c>
      <c r="B6" s="14">
        <v>337813</v>
      </c>
      <c r="C6" s="14">
        <v>1971662</v>
      </c>
      <c r="D6" s="14">
        <v>14159740</v>
      </c>
      <c r="E6" s="14">
        <v>2038537</v>
      </c>
      <c r="F6" s="14" t="s">
        <v>18</v>
      </c>
      <c r="G6" s="14">
        <f aca="true" t="shared" si="1" ref="G6:G11">SUM(B6:F6)</f>
        <v>18507752</v>
      </c>
      <c r="H6" s="14">
        <v>311387</v>
      </c>
      <c r="I6" s="14">
        <v>1545413</v>
      </c>
      <c r="J6" s="14">
        <v>13553823</v>
      </c>
      <c r="K6" s="14">
        <v>1626090</v>
      </c>
      <c r="L6" s="14" t="s">
        <v>18</v>
      </c>
      <c r="M6" s="14">
        <v>17036713</v>
      </c>
      <c r="N6" s="14">
        <v>52700</v>
      </c>
      <c r="O6" s="14">
        <v>1044118</v>
      </c>
      <c r="P6" s="14">
        <v>1523794</v>
      </c>
      <c r="Q6" s="14">
        <v>557724</v>
      </c>
      <c r="R6" s="14" t="s">
        <v>18</v>
      </c>
      <c r="S6" s="15">
        <f t="shared" si="0"/>
        <v>3178336</v>
      </c>
    </row>
    <row r="7" spans="1:19" s="2" customFormat="1" ht="10.5" customHeight="1">
      <c r="A7" s="10" t="s">
        <v>13</v>
      </c>
      <c r="B7" s="14">
        <v>36886</v>
      </c>
      <c r="C7" s="14">
        <v>56622</v>
      </c>
      <c r="D7" s="14">
        <v>729501</v>
      </c>
      <c r="E7" s="14">
        <v>108759</v>
      </c>
      <c r="F7" s="14" t="s">
        <v>18</v>
      </c>
      <c r="G7" s="14">
        <f t="shared" si="1"/>
        <v>931768</v>
      </c>
      <c r="H7" s="14">
        <v>44099</v>
      </c>
      <c r="I7" s="14">
        <v>46156</v>
      </c>
      <c r="J7" s="14">
        <v>728661</v>
      </c>
      <c r="K7" s="14">
        <v>114654</v>
      </c>
      <c r="L7" s="14" t="s">
        <v>18</v>
      </c>
      <c r="M7" s="14">
        <f aca="true" t="shared" si="2" ref="M7:M12">SUM(H7:L7)</f>
        <v>933570</v>
      </c>
      <c r="N7" s="14">
        <v>3481</v>
      </c>
      <c r="O7" s="14">
        <v>42233</v>
      </c>
      <c r="P7" s="14">
        <v>105819</v>
      </c>
      <c r="Q7" s="14">
        <v>1486</v>
      </c>
      <c r="R7" s="14" t="s">
        <v>18</v>
      </c>
      <c r="S7" s="15">
        <f t="shared" si="0"/>
        <v>153019</v>
      </c>
    </row>
    <row r="8" spans="1:19" s="2" customFormat="1" ht="10.5" customHeight="1">
      <c r="A8" s="10" t="s">
        <v>14</v>
      </c>
      <c r="B8" s="14" t="s">
        <v>21</v>
      </c>
      <c r="C8" s="14">
        <v>205173</v>
      </c>
      <c r="D8" s="14">
        <v>3404669</v>
      </c>
      <c r="E8" s="14">
        <v>64857</v>
      </c>
      <c r="F8" s="14">
        <v>3548325</v>
      </c>
      <c r="G8" s="14">
        <f t="shared" si="1"/>
        <v>7223024</v>
      </c>
      <c r="H8" s="14" t="s">
        <v>21</v>
      </c>
      <c r="I8" s="14">
        <v>47233</v>
      </c>
      <c r="J8" s="14">
        <v>3351316</v>
      </c>
      <c r="K8" s="14">
        <v>63236</v>
      </c>
      <c r="L8" s="14">
        <v>3308259</v>
      </c>
      <c r="M8" s="14">
        <f t="shared" si="2"/>
        <v>6770044</v>
      </c>
      <c r="N8" s="14" t="s">
        <v>18</v>
      </c>
      <c r="O8" s="14">
        <v>223168</v>
      </c>
      <c r="P8" s="14">
        <v>203284</v>
      </c>
      <c r="Q8" s="14">
        <v>40229</v>
      </c>
      <c r="R8" s="14">
        <v>2144623</v>
      </c>
      <c r="S8" s="15">
        <f t="shared" si="0"/>
        <v>2611304</v>
      </c>
    </row>
    <row r="9" spans="1:19" s="2" customFormat="1" ht="10.5" customHeight="1">
      <c r="A9" s="10" t="s">
        <v>15</v>
      </c>
      <c r="B9" s="14" t="s">
        <v>18</v>
      </c>
      <c r="C9" s="14">
        <v>97616</v>
      </c>
      <c r="D9" s="14">
        <v>609897</v>
      </c>
      <c r="E9" s="14">
        <v>141897</v>
      </c>
      <c r="F9" s="14">
        <v>1951493</v>
      </c>
      <c r="G9" s="14">
        <f t="shared" si="1"/>
        <v>2800903</v>
      </c>
      <c r="H9" s="14" t="s">
        <v>21</v>
      </c>
      <c r="I9" s="14">
        <v>58588</v>
      </c>
      <c r="J9" s="14">
        <v>613216</v>
      </c>
      <c r="K9" s="14">
        <v>182138</v>
      </c>
      <c r="L9" s="14">
        <v>1748559</v>
      </c>
      <c r="M9" s="14">
        <f t="shared" si="2"/>
        <v>2602501</v>
      </c>
      <c r="N9" s="14" t="s">
        <v>18</v>
      </c>
      <c r="O9" s="14">
        <v>83381</v>
      </c>
      <c r="P9" s="14">
        <v>8241</v>
      </c>
      <c r="Q9" s="14">
        <v>150564</v>
      </c>
      <c r="R9" s="14">
        <v>1007856</v>
      </c>
      <c r="S9" s="15">
        <f t="shared" si="0"/>
        <v>1250042</v>
      </c>
    </row>
    <row r="10" spans="1:19" s="2" customFormat="1" ht="10.5" customHeight="1">
      <c r="A10" s="10" t="s">
        <v>16</v>
      </c>
      <c r="B10" s="14" t="s">
        <v>18</v>
      </c>
      <c r="C10" s="14">
        <v>27079</v>
      </c>
      <c r="D10" s="14">
        <v>46065</v>
      </c>
      <c r="E10" s="14" t="s">
        <v>18</v>
      </c>
      <c r="F10" s="14" t="s">
        <v>18</v>
      </c>
      <c r="G10" s="14">
        <f t="shared" si="1"/>
        <v>73144</v>
      </c>
      <c r="H10" s="14" t="s">
        <v>21</v>
      </c>
      <c r="I10" s="14">
        <v>10074</v>
      </c>
      <c r="J10" s="14">
        <v>29461</v>
      </c>
      <c r="K10" s="14" t="s">
        <v>18</v>
      </c>
      <c r="L10" s="14" t="s">
        <v>18</v>
      </c>
      <c r="M10" s="14">
        <f t="shared" si="2"/>
        <v>39535</v>
      </c>
      <c r="N10" s="14" t="s">
        <v>18</v>
      </c>
      <c r="O10" s="14">
        <v>24667</v>
      </c>
      <c r="P10" s="14">
        <v>16603</v>
      </c>
      <c r="Q10" s="14" t="s">
        <v>21</v>
      </c>
      <c r="R10" s="14" t="s">
        <v>22</v>
      </c>
      <c r="S10" s="15">
        <f t="shared" si="0"/>
        <v>41270</v>
      </c>
    </row>
    <row r="11" spans="1:19" s="2" customFormat="1" ht="10.5" customHeight="1">
      <c r="A11" s="11" t="s">
        <v>17</v>
      </c>
      <c r="B11" s="16">
        <f>SUM(B5:B10)</f>
        <v>4599047</v>
      </c>
      <c r="C11" s="16">
        <f>SUM(C5:C10)</f>
        <v>3277114</v>
      </c>
      <c r="D11" s="16">
        <f aca="true" t="shared" si="3" ref="D11:L11">SUM(D5:D10)</f>
        <v>30231200</v>
      </c>
      <c r="E11" s="16">
        <f t="shared" si="3"/>
        <v>2482212</v>
      </c>
      <c r="F11" s="16">
        <f>SUM(F8:F9)</f>
        <v>5499818</v>
      </c>
      <c r="G11" s="16">
        <f t="shared" si="1"/>
        <v>46089391</v>
      </c>
      <c r="H11" s="16">
        <f t="shared" si="3"/>
        <v>4549756</v>
      </c>
      <c r="I11" s="16">
        <f t="shared" si="3"/>
        <v>2260578</v>
      </c>
      <c r="J11" s="16">
        <f t="shared" si="3"/>
        <v>29289971</v>
      </c>
      <c r="K11" s="16">
        <f t="shared" si="3"/>
        <v>2102371</v>
      </c>
      <c r="L11" s="16">
        <f t="shared" si="3"/>
        <v>5056818</v>
      </c>
      <c r="M11" s="16">
        <f t="shared" si="2"/>
        <v>43259494</v>
      </c>
      <c r="N11" s="16">
        <f aca="true" t="shared" si="4" ref="N11:S11">SUM(N5:N10)</f>
        <v>136880</v>
      </c>
      <c r="O11" s="16">
        <f t="shared" si="4"/>
        <v>1987362</v>
      </c>
      <c r="P11" s="16">
        <f t="shared" si="4"/>
        <v>2773094</v>
      </c>
      <c r="Q11" s="16">
        <f>SUM(Q5:Q9)</f>
        <v>772017</v>
      </c>
      <c r="R11" s="16">
        <f t="shared" si="4"/>
        <v>3152479</v>
      </c>
      <c r="S11" s="17">
        <f t="shared" si="4"/>
        <v>8821832</v>
      </c>
    </row>
    <row r="12" spans="1:19" s="2" customFormat="1" ht="10.5" customHeight="1">
      <c r="A12" s="10" t="s">
        <v>25</v>
      </c>
      <c r="B12" s="14">
        <v>1403577</v>
      </c>
      <c r="C12" s="14">
        <v>1560939</v>
      </c>
      <c r="D12" s="14">
        <v>25246157</v>
      </c>
      <c r="E12" s="14">
        <v>1790671</v>
      </c>
      <c r="F12" s="14">
        <v>4812842</v>
      </c>
      <c r="G12" s="14">
        <v>34814181</v>
      </c>
      <c r="H12" s="14">
        <v>1396973</v>
      </c>
      <c r="I12" s="14">
        <v>1106399</v>
      </c>
      <c r="J12" s="14">
        <v>25038374</v>
      </c>
      <c r="K12" s="14">
        <v>1706563</v>
      </c>
      <c r="L12" s="14">
        <v>4553341</v>
      </c>
      <c r="M12" s="14">
        <f t="shared" si="2"/>
        <v>33801650</v>
      </c>
      <c r="N12" s="14">
        <v>87591</v>
      </c>
      <c r="O12" s="14">
        <v>970825</v>
      </c>
      <c r="P12" s="14">
        <v>1831871</v>
      </c>
      <c r="Q12" s="14">
        <v>392179</v>
      </c>
      <c r="R12" s="14">
        <v>2709478</v>
      </c>
      <c r="S12" s="15">
        <v>5991944</v>
      </c>
    </row>
    <row r="13" spans="1:19" s="2" customFormat="1" ht="10.5" customHeight="1">
      <c r="A13" s="10" t="s">
        <v>26</v>
      </c>
      <c r="B13" s="14">
        <v>1558287</v>
      </c>
      <c r="C13" s="14">
        <v>911380</v>
      </c>
      <c r="D13" s="14">
        <v>23426380</v>
      </c>
      <c r="E13" s="14">
        <v>2352354</v>
      </c>
      <c r="F13" s="14">
        <v>4615989</v>
      </c>
      <c r="G13" s="14">
        <v>32864390</v>
      </c>
      <c r="H13" s="14">
        <v>1536986</v>
      </c>
      <c r="I13" s="14">
        <v>958987</v>
      </c>
      <c r="J13" s="14">
        <v>23839979</v>
      </c>
      <c r="K13" s="14">
        <v>2451559</v>
      </c>
      <c r="L13" s="14">
        <v>4607454</v>
      </c>
      <c r="M13" s="14">
        <v>33394965</v>
      </c>
      <c r="N13" s="14">
        <v>80991</v>
      </c>
      <c r="O13" s="14">
        <v>516285</v>
      </c>
      <c r="P13" s="14">
        <v>1624089</v>
      </c>
      <c r="Q13" s="14">
        <v>308074</v>
      </c>
      <c r="R13" s="14">
        <v>2449980</v>
      </c>
      <c r="S13" s="15">
        <v>4979419</v>
      </c>
    </row>
    <row r="14" spans="1:19" s="2" customFormat="1" ht="10.5" customHeight="1">
      <c r="A14" s="10" t="s">
        <v>27</v>
      </c>
      <c r="B14" s="14">
        <v>735407</v>
      </c>
      <c r="C14" s="14">
        <v>1041394</v>
      </c>
      <c r="D14" s="14">
        <v>22887165</v>
      </c>
      <c r="E14" s="14">
        <v>1983576</v>
      </c>
      <c r="F14" s="14">
        <v>4657255</v>
      </c>
      <c r="G14" s="14">
        <v>31304797</v>
      </c>
      <c r="H14" s="14">
        <v>733194</v>
      </c>
      <c r="I14" s="14">
        <v>1036277</v>
      </c>
      <c r="J14" s="14">
        <v>22381150</v>
      </c>
      <c r="K14" s="14">
        <v>1723465</v>
      </c>
      <c r="L14" s="14">
        <v>4222500</v>
      </c>
      <c r="M14" s="14">
        <v>30096586</v>
      </c>
      <c r="N14" s="14">
        <v>59690</v>
      </c>
      <c r="O14" s="14">
        <v>563893</v>
      </c>
      <c r="P14" s="14">
        <v>2037689</v>
      </c>
      <c r="Q14" s="14">
        <v>407278</v>
      </c>
      <c r="R14" s="14">
        <v>2441445</v>
      </c>
      <c r="S14" s="15">
        <v>5509995</v>
      </c>
    </row>
    <row r="15" spans="1:19" s="2" customFormat="1" ht="10.5" customHeight="1">
      <c r="A15" s="10" t="s">
        <v>28</v>
      </c>
      <c r="B15" s="14">
        <v>2190778</v>
      </c>
      <c r="C15" s="14">
        <v>962038</v>
      </c>
      <c r="D15" s="14">
        <v>21886208</v>
      </c>
      <c r="E15" s="14">
        <v>1303694</v>
      </c>
      <c r="F15" s="14">
        <v>3839859</v>
      </c>
      <c r="G15" s="14">
        <v>30082577</v>
      </c>
      <c r="H15" s="14">
        <v>2176299</v>
      </c>
      <c r="I15" s="14">
        <v>585682</v>
      </c>
      <c r="J15" s="14">
        <v>21687276</v>
      </c>
      <c r="K15" s="14">
        <v>1260505</v>
      </c>
      <c r="L15" s="14">
        <v>3348257</v>
      </c>
      <c r="M15" s="14">
        <v>29058019</v>
      </c>
      <c r="N15" s="14">
        <v>57477</v>
      </c>
      <c r="O15" s="14">
        <v>558776</v>
      </c>
      <c r="P15" s="14">
        <v>1531674</v>
      </c>
      <c r="Q15" s="14">
        <v>147163</v>
      </c>
      <c r="R15" s="14">
        <v>2006690</v>
      </c>
      <c r="S15" s="15">
        <v>4301780</v>
      </c>
    </row>
    <row r="16" spans="1:19" s="2" customFormat="1" ht="10.5" customHeight="1">
      <c r="A16" s="12" t="s">
        <v>29</v>
      </c>
      <c r="B16" s="18">
        <v>1847879</v>
      </c>
      <c r="C16" s="18">
        <v>482141</v>
      </c>
      <c r="D16" s="18">
        <v>16387723</v>
      </c>
      <c r="E16" s="18">
        <v>1344978</v>
      </c>
      <c r="F16" s="18">
        <v>2607304</v>
      </c>
      <c r="G16" s="18">
        <v>22670025</v>
      </c>
      <c r="H16" s="18">
        <v>1839420</v>
      </c>
      <c r="I16" s="18">
        <v>443788</v>
      </c>
      <c r="J16" s="18">
        <v>16285030</v>
      </c>
      <c r="K16" s="18">
        <v>1304105</v>
      </c>
      <c r="L16" s="18">
        <v>2154424</v>
      </c>
      <c r="M16" s="18">
        <v>22026767</v>
      </c>
      <c r="N16" s="18">
        <v>42998</v>
      </c>
      <c r="O16" s="18">
        <v>282423</v>
      </c>
      <c r="P16" s="18">
        <v>1332743</v>
      </c>
      <c r="Q16" s="18">
        <v>103972</v>
      </c>
      <c r="R16" s="18">
        <v>1515086</v>
      </c>
      <c r="S16" s="19">
        <v>3277222</v>
      </c>
    </row>
    <row r="17" spans="1:2" s="1" customFormat="1" ht="10.5" customHeight="1">
      <c r="A17" s="5"/>
      <c r="B17" s="1" t="s">
        <v>31</v>
      </c>
    </row>
    <row r="18" spans="1:2" s="1" customFormat="1" ht="10.5" customHeight="1">
      <c r="A18" s="5"/>
      <c r="B18" s="1" t="s">
        <v>24</v>
      </c>
    </row>
    <row r="19" spans="1:2" s="1" customFormat="1" ht="10.5" customHeight="1">
      <c r="A19" s="5"/>
      <c r="B19" s="1" t="s">
        <v>20</v>
      </c>
    </row>
    <row r="20" s="1" customFormat="1" ht="10.5" customHeight="1">
      <c r="A20" s="5"/>
    </row>
    <row r="21" s="1" customFormat="1" ht="10.5" customHeight="1">
      <c r="A21" s="5"/>
    </row>
    <row r="22" s="1" customFormat="1" ht="10.5" customHeight="1">
      <c r="A22" s="5"/>
    </row>
    <row r="23" s="1" customFormat="1" ht="10.5" customHeight="1">
      <c r="A23" s="5"/>
    </row>
    <row r="24" s="1" customFormat="1" ht="10.5" customHeight="1">
      <c r="A24" s="5"/>
    </row>
    <row r="25" s="1" customFormat="1" ht="10.5" customHeight="1">
      <c r="A25" s="5"/>
    </row>
    <row r="26" s="1" customFormat="1" ht="10.5" customHeight="1">
      <c r="A26" s="5"/>
    </row>
    <row r="27" s="1" customFormat="1" ht="10.5" customHeight="1">
      <c r="A27" s="5"/>
    </row>
    <row r="28" s="1" customFormat="1" ht="10.5" customHeight="1">
      <c r="A28" s="5"/>
    </row>
    <row r="29" s="1" customFormat="1" ht="10.5" customHeight="1">
      <c r="A29" s="5"/>
    </row>
    <row r="30" s="1" customFormat="1" ht="10.5" customHeight="1">
      <c r="A30" s="5"/>
    </row>
    <row r="31" s="1" customFormat="1" ht="10.5" customHeight="1">
      <c r="A31" s="5"/>
    </row>
    <row r="32" s="1" customFormat="1" ht="10.5" customHeight="1">
      <c r="A32" s="5"/>
    </row>
    <row r="33" s="1" customFormat="1" ht="10.5" customHeight="1">
      <c r="A33" s="5"/>
    </row>
    <row r="34" s="1" customFormat="1" ht="10.5" customHeight="1">
      <c r="A34" s="5"/>
    </row>
    <row r="35" s="1" customFormat="1" ht="10.5" customHeight="1">
      <c r="A35" s="5"/>
    </row>
    <row r="36" s="1" customFormat="1" ht="10.5" customHeight="1">
      <c r="A36" s="5"/>
    </row>
    <row r="37" s="1" customFormat="1" ht="10.5" customHeight="1">
      <c r="A37" s="5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mergeCells count="5">
    <mergeCell ref="A2:A4"/>
    <mergeCell ref="H2:M2"/>
    <mergeCell ref="B1:L1"/>
    <mergeCell ref="N2:S2"/>
    <mergeCell ref="B2:G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2001-12-27T04:54:05Z</cp:lastPrinted>
  <dcterms:created xsi:type="dcterms:W3CDTF">2001-08-15T02:53:12Z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