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521" windowWidth="8220" windowHeight="4725" activeTab="0"/>
  </bookViews>
  <sheets>
    <sheet name="M43-04-061F" sheetId="1" r:id="rId1"/>
  </sheets>
  <definedNames>
    <definedName name="_xlnm.Print_Titles" localSheetId="0">'M43-04-061F'!$A:$A</definedName>
  </definedNames>
  <calcPr fullCalcOnLoad="1"/>
</workbook>
</file>

<file path=xl/sharedStrings.xml><?xml version="1.0" encoding="utf-8"?>
<sst xmlns="http://schemas.openxmlformats.org/spreadsheetml/2006/main" count="553" uniqueCount="93">
  <si>
    <t>郡市別</t>
  </si>
  <si>
    <t>合計</t>
  </si>
  <si>
    <t>石</t>
  </si>
  <si>
    <t>円</t>
  </si>
  <si>
    <t>作付反別</t>
  </si>
  <si>
    <t>収穫高</t>
  </si>
  <si>
    <t>価額</t>
  </si>
  <si>
    <t>農業</t>
  </si>
  <si>
    <t>暦年内</t>
  </si>
  <si>
    <t>大豆</t>
  </si>
  <si>
    <t>小豆</t>
  </si>
  <si>
    <t>蚕豆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</si>
  <si>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</si>
  <si>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</si>
  <si>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</si>
  <si>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</si>
  <si>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</si>
  <si>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</si>
  <si>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</si>
  <si>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</si>
  <si>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３８年</t>
  </si>
  <si>
    <t>３９年</t>
  </si>
  <si>
    <t>反</t>
  </si>
  <si>
    <t xml:space="preserve">第６１　食用農産物  </t>
  </si>
  <si>
    <t>４０年</t>
  </si>
  <si>
    <t>豌豆</t>
  </si>
  <si>
    <t>大角豆</t>
  </si>
  <si>
    <t>莱豆類</t>
  </si>
  <si>
    <t>作付反別</t>
  </si>
  <si>
    <t>収穫高</t>
  </si>
  <si>
    <t>価額</t>
  </si>
  <si>
    <t>作付反別</t>
  </si>
  <si>
    <t>反</t>
  </si>
  <si>
    <t>石</t>
  </si>
  <si>
    <t>円</t>
  </si>
  <si>
    <t>貫</t>
  </si>
  <si>
    <t>-</t>
  </si>
  <si>
    <t>-</t>
  </si>
  <si>
    <t>?</t>
  </si>
  <si>
    <t>刀豆</t>
  </si>
  <si>
    <t>落花生</t>
  </si>
  <si>
    <t>粟</t>
  </si>
  <si>
    <t>作付反別</t>
  </si>
  <si>
    <t>作付反別</t>
  </si>
  <si>
    <t>稗</t>
  </si>
  <si>
    <t>蜀黍</t>
  </si>
  <si>
    <t>玉蜀黍</t>
  </si>
  <si>
    <t>作付反別</t>
  </si>
  <si>
    <t>黍</t>
  </si>
  <si>
    <t>蕎麦</t>
  </si>
  <si>
    <t>胡麻</t>
  </si>
  <si>
    <t>作付反別</t>
  </si>
  <si>
    <t>蘿蔔</t>
  </si>
  <si>
    <t>胡蘿蔔</t>
  </si>
  <si>
    <t>作付反別</t>
  </si>
  <si>
    <t>甘藍</t>
  </si>
  <si>
    <t>葱</t>
  </si>
  <si>
    <t>作付反別</t>
  </si>
  <si>
    <t>牛蒡</t>
  </si>
  <si>
    <t>手芋</t>
  </si>
  <si>
    <t>薯蕷</t>
  </si>
  <si>
    <t>作付反別</t>
  </si>
  <si>
    <t>作付反別</t>
  </si>
  <si>
    <t>甘藷</t>
  </si>
  <si>
    <t>馬鈴薯</t>
  </si>
  <si>
    <t>作付反別</t>
  </si>
  <si>
    <t>蒟蒻芋</t>
  </si>
  <si>
    <t>食用百合（生百合）</t>
  </si>
  <si>
    <t>薑</t>
  </si>
  <si>
    <t>作付反別</t>
  </si>
  <si>
    <t>筍</t>
  </si>
  <si>
    <t>胡瓜</t>
  </si>
  <si>
    <t>作付反別</t>
  </si>
  <si>
    <t>茄子</t>
  </si>
  <si>
    <t>南瓜</t>
  </si>
  <si>
    <t>越瓜</t>
  </si>
  <si>
    <t>作付反別</t>
  </si>
  <si>
    <t>作付反別</t>
  </si>
  <si>
    <t>西瓜</t>
  </si>
  <si>
    <t>価額合計</t>
  </si>
  <si>
    <t>葱頭</t>
  </si>
  <si>
    <t>甜瓜</t>
  </si>
  <si>
    <t>青芋</t>
  </si>
  <si>
    <t>漬菜</t>
  </si>
  <si>
    <t>蕪菁</t>
  </si>
  <si>
    <t>４１年</t>
  </si>
  <si>
    <t>-</t>
  </si>
  <si>
    <t>-</t>
  </si>
  <si>
    <t>蕃椒</t>
  </si>
  <si>
    <t>蕃茄</t>
  </si>
  <si>
    <t>大蒜</t>
  </si>
  <si>
    <t>-</t>
  </si>
  <si>
    <t>４２年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</si>
</sst>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7" fontId="1" fillId="0" borderId="8" xfId="0" applyNumberFormat="1" applyFont="1" applyBorder="1" applyAlignment="1">
      <alignment/>
    </xf>
    <xf numFmtId="177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7" fontId="1" fillId="0" borderId="4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4" fillId="0" borderId="14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right"/>
    </xf>
    <xf numFmtId="177" fontId="1" fillId="0" borderId="15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>
      <alignment horizontal="left" vertical="center"/>
    </xf>
    <xf numFmtId="176" fontId="1" fillId="0" borderId="23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/>
    </xf>
    <xf numFmtId="176" fontId="1" fillId="0" borderId="24" xfId="0" applyNumberFormat="1" applyFont="1" applyBorder="1" applyAlignment="1">
      <alignment/>
    </xf>
    <xf numFmtId="176" fontId="1" fillId="0" borderId="21" xfId="0" applyNumberFormat="1" applyFont="1" applyBorder="1" applyAlignment="1">
      <alignment horizontal="right"/>
    </xf>
    <xf numFmtId="176" fontId="1" fillId="0" borderId="25" xfId="0" applyNumberFormat="1" applyFont="1" applyBorder="1" applyAlignment="1">
      <alignment horizontal="center"/>
    </xf>
    <xf numFmtId="176" fontId="4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horizontal="center"/>
    </xf>
    <xf numFmtId="176" fontId="4" fillId="0" borderId="30" xfId="0" applyNumberFormat="1" applyFont="1" applyBorder="1" applyAlignment="1">
      <alignment horizontal="center"/>
    </xf>
    <xf numFmtId="176" fontId="4" fillId="0" borderId="29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3" s="2" customFormat="1" ht="12" customHeight="1">
      <c r="A1" s="19" t="s">
        <v>7</v>
      </c>
      <c r="B1" s="56" t="s">
        <v>23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20" t="s">
        <v>8</v>
      </c>
    </row>
    <row r="2" spans="1:123" ht="10.5" customHeight="1">
      <c r="A2" s="58" t="s">
        <v>0</v>
      </c>
      <c r="B2" s="57" t="s">
        <v>9</v>
      </c>
      <c r="C2" s="53"/>
      <c r="D2" s="54"/>
      <c r="E2" s="51" t="s">
        <v>10</v>
      </c>
      <c r="F2" s="55"/>
      <c r="G2" s="52"/>
      <c r="H2" s="57" t="s">
        <v>25</v>
      </c>
      <c r="I2" s="53"/>
      <c r="J2" s="54"/>
      <c r="K2" s="47" t="s">
        <v>11</v>
      </c>
      <c r="L2" s="47"/>
      <c r="M2" s="47"/>
      <c r="N2" s="51" t="s">
        <v>40</v>
      </c>
      <c r="O2" s="55"/>
      <c r="P2" s="52"/>
      <c r="Q2" s="51" t="s">
        <v>26</v>
      </c>
      <c r="R2" s="55"/>
      <c r="S2" s="52"/>
      <c r="T2" s="47" t="s">
        <v>27</v>
      </c>
      <c r="U2" s="47"/>
      <c r="V2" s="47"/>
      <c r="W2" s="53" t="s">
        <v>39</v>
      </c>
      <c r="X2" s="53"/>
      <c r="Y2" s="54"/>
      <c r="Z2" s="51" t="s">
        <v>49</v>
      </c>
      <c r="AA2" s="55"/>
      <c r="AB2" s="52"/>
      <c r="AC2" s="47" t="s">
        <v>41</v>
      </c>
      <c r="AD2" s="47"/>
      <c r="AE2" s="47"/>
      <c r="AF2" s="53" t="s">
        <v>44</v>
      </c>
      <c r="AG2" s="53"/>
      <c r="AH2" s="54"/>
      <c r="AI2" s="57" t="s">
        <v>48</v>
      </c>
      <c r="AJ2" s="53"/>
      <c r="AK2" s="54"/>
      <c r="AL2" s="47" t="s">
        <v>46</v>
      </c>
      <c r="AM2" s="47"/>
      <c r="AN2" s="47"/>
      <c r="AO2" s="55" t="s">
        <v>45</v>
      </c>
      <c r="AP2" s="55"/>
      <c r="AQ2" s="52"/>
      <c r="AR2" s="47" t="s">
        <v>50</v>
      </c>
      <c r="AS2" s="47"/>
      <c r="AT2" s="47"/>
      <c r="AU2" s="55" t="s">
        <v>63</v>
      </c>
      <c r="AV2" s="55"/>
      <c r="AW2" s="52"/>
      <c r="AX2" s="47" t="s">
        <v>64</v>
      </c>
      <c r="AY2" s="47"/>
      <c r="AZ2" s="47"/>
      <c r="BA2" s="55" t="s">
        <v>82</v>
      </c>
      <c r="BB2" s="55"/>
      <c r="BC2" s="52"/>
      <c r="BD2" s="57" t="s">
        <v>66</v>
      </c>
      <c r="BE2" s="54"/>
      <c r="BF2" s="51" t="s">
        <v>67</v>
      </c>
      <c r="BG2" s="55"/>
      <c r="BH2" s="52"/>
      <c r="BI2" s="51" t="s">
        <v>83</v>
      </c>
      <c r="BJ2" s="55"/>
      <c r="BK2" s="52"/>
      <c r="BL2" s="57" t="s">
        <v>55</v>
      </c>
      <c r="BM2" s="53"/>
      <c r="BN2" s="54"/>
      <c r="BO2" s="57" t="s">
        <v>52</v>
      </c>
      <c r="BP2" s="53"/>
      <c r="BQ2" s="54"/>
      <c r="BR2" s="47" t="s">
        <v>84</v>
      </c>
      <c r="BS2" s="47"/>
      <c r="BT2" s="47"/>
      <c r="BU2" s="51" t="s">
        <v>53</v>
      </c>
      <c r="BV2" s="55"/>
      <c r="BW2" s="52"/>
      <c r="BX2" s="51" t="s">
        <v>56</v>
      </c>
      <c r="BY2" s="55"/>
      <c r="BZ2" s="52"/>
      <c r="CA2" s="51" t="s">
        <v>80</v>
      </c>
      <c r="CB2" s="55"/>
      <c r="CC2" s="55"/>
      <c r="CD2" s="48" t="s">
        <v>58</v>
      </c>
      <c r="CE2" s="48"/>
      <c r="CF2" s="48"/>
      <c r="CG2" s="47" t="s">
        <v>59</v>
      </c>
      <c r="CH2" s="47"/>
      <c r="CI2" s="47"/>
      <c r="CJ2" s="47" t="s">
        <v>60</v>
      </c>
      <c r="CK2" s="47"/>
      <c r="CL2" s="47"/>
      <c r="CM2" s="47" t="s">
        <v>74</v>
      </c>
      <c r="CN2" s="47"/>
      <c r="CO2" s="47"/>
      <c r="CP2" s="47" t="s">
        <v>78</v>
      </c>
      <c r="CQ2" s="47"/>
      <c r="CR2" s="47"/>
      <c r="CS2" s="48" t="s">
        <v>81</v>
      </c>
      <c r="CT2" s="48"/>
      <c r="CU2" s="48"/>
      <c r="CV2" s="47" t="s">
        <v>75</v>
      </c>
      <c r="CW2" s="47"/>
      <c r="CX2" s="47"/>
      <c r="CY2" s="47" t="s">
        <v>71</v>
      </c>
      <c r="CZ2" s="47"/>
      <c r="DA2" s="47"/>
      <c r="DB2" s="53" t="s">
        <v>73</v>
      </c>
      <c r="DC2" s="53"/>
      <c r="DD2" s="54"/>
      <c r="DE2" s="51" t="s">
        <v>68</v>
      </c>
      <c r="DF2" s="55"/>
      <c r="DG2" s="52"/>
      <c r="DH2" s="53" t="s">
        <v>88</v>
      </c>
      <c r="DI2" s="53"/>
      <c r="DJ2" s="54"/>
      <c r="DK2" s="53" t="s">
        <v>89</v>
      </c>
      <c r="DL2" s="53"/>
      <c r="DM2" s="54"/>
      <c r="DN2" s="53" t="s">
        <v>90</v>
      </c>
      <c r="DO2" s="53"/>
      <c r="DP2" s="54"/>
      <c r="DQ2" s="51" t="s">
        <v>70</v>
      </c>
      <c r="DR2" s="52"/>
      <c r="DS2" s="49" t="s">
        <v>79</v>
      </c>
    </row>
    <row r="3" spans="1:123" ht="10.5" customHeight="1">
      <c r="A3" s="59"/>
      <c r="B3" s="3" t="s">
        <v>4</v>
      </c>
      <c r="C3" s="3" t="s">
        <v>5</v>
      </c>
      <c r="D3" s="13" t="s">
        <v>6</v>
      </c>
      <c r="E3" s="12" t="s">
        <v>4</v>
      </c>
      <c r="F3" s="3" t="s">
        <v>5</v>
      </c>
      <c r="G3" s="13" t="s">
        <v>6</v>
      </c>
      <c r="H3" s="3" t="s">
        <v>28</v>
      </c>
      <c r="I3" s="3" t="s">
        <v>29</v>
      </c>
      <c r="J3" s="13" t="s">
        <v>30</v>
      </c>
      <c r="K3" s="3" t="s">
        <v>4</v>
      </c>
      <c r="L3" s="3" t="s">
        <v>5</v>
      </c>
      <c r="M3" s="13" t="s">
        <v>6</v>
      </c>
      <c r="N3" s="3" t="s">
        <v>43</v>
      </c>
      <c r="O3" s="3" t="s">
        <v>29</v>
      </c>
      <c r="P3" s="13" t="s">
        <v>30</v>
      </c>
      <c r="Q3" s="12" t="s">
        <v>31</v>
      </c>
      <c r="R3" s="3" t="s">
        <v>29</v>
      </c>
      <c r="S3" s="13" t="s">
        <v>30</v>
      </c>
      <c r="T3" s="3" t="s">
        <v>31</v>
      </c>
      <c r="U3" s="3" t="s">
        <v>29</v>
      </c>
      <c r="V3" s="13" t="s">
        <v>30</v>
      </c>
      <c r="W3" s="12" t="s">
        <v>42</v>
      </c>
      <c r="X3" s="3" t="s">
        <v>29</v>
      </c>
      <c r="Y3" s="13" t="s">
        <v>30</v>
      </c>
      <c r="Z3" s="3" t="s">
        <v>51</v>
      </c>
      <c r="AA3" s="3" t="s">
        <v>29</v>
      </c>
      <c r="AB3" s="13" t="s">
        <v>30</v>
      </c>
      <c r="AC3" s="3" t="s">
        <v>43</v>
      </c>
      <c r="AD3" s="3" t="s">
        <v>29</v>
      </c>
      <c r="AE3" s="13" t="s">
        <v>30</v>
      </c>
      <c r="AF3" s="12" t="s">
        <v>47</v>
      </c>
      <c r="AG3" s="3" t="s">
        <v>29</v>
      </c>
      <c r="AH3" s="13" t="s">
        <v>30</v>
      </c>
      <c r="AI3" s="3" t="s">
        <v>51</v>
      </c>
      <c r="AJ3" s="3" t="s">
        <v>29</v>
      </c>
      <c r="AK3" s="13" t="s">
        <v>30</v>
      </c>
      <c r="AL3" s="3" t="s">
        <v>47</v>
      </c>
      <c r="AM3" s="3" t="s">
        <v>29</v>
      </c>
      <c r="AN3" s="13" t="s">
        <v>30</v>
      </c>
      <c r="AO3" s="12" t="s">
        <v>47</v>
      </c>
      <c r="AP3" s="3" t="s">
        <v>29</v>
      </c>
      <c r="AQ3" s="13" t="s">
        <v>30</v>
      </c>
      <c r="AR3" s="3" t="s">
        <v>51</v>
      </c>
      <c r="AS3" s="3" t="s">
        <v>29</v>
      </c>
      <c r="AT3" s="13" t="s">
        <v>30</v>
      </c>
      <c r="AU3" s="12" t="s">
        <v>65</v>
      </c>
      <c r="AV3" s="3" t="s">
        <v>29</v>
      </c>
      <c r="AW3" s="13" t="s">
        <v>30</v>
      </c>
      <c r="AX3" s="3" t="s">
        <v>65</v>
      </c>
      <c r="AY3" s="3" t="s">
        <v>29</v>
      </c>
      <c r="AZ3" s="13" t="s">
        <v>30</v>
      </c>
      <c r="BA3" s="12" t="s">
        <v>65</v>
      </c>
      <c r="BB3" s="3" t="s">
        <v>29</v>
      </c>
      <c r="BC3" s="13" t="s">
        <v>30</v>
      </c>
      <c r="BD3" s="12" t="s">
        <v>29</v>
      </c>
      <c r="BE3" s="13" t="s">
        <v>30</v>
      </c>
      <c r="BF3" s="12" t="s">
        <v>69</v>
      </c>
      <c r="BG3" s="3" t="s">
        <v>29</v>
      </c>
      <c r="BH3" s="13" t="s">
        <v>30</v>
      </c>
      <c r="BI3" s="3" t="s">
        <v>69</v>
      </c>
      <c r="BJ3" s="3" t="s">
        <v>29</v>
      </c>
      <c r="BK3" s="13" t="s">
        <v>30</v>
      </c>
      <c r="BL3" s="3" t="s">
        <v>57</v>
      </c>
      <c r="BM3" s="3" t="s">
        <v>29</v>
      </c>
      <c r="BN3" s="13" t="s">
        <v>30</v>
      </c>
      <c r="BO3" s="3" t="s">
        <v>28</v>
      </c>
      <c r="BP3" s="3" t="s">
        <v>29</v>
      </c>
      <c r="BQ3" s="13" t="s">
        <v>30</v>
      </c>
      <c r="BR3" s="3" t="s">
        <v>54</v>
      </c>
      <c r="BS3" s="3" t="s">
        <v>29</v>
      </c>
      <c r="BT3" s="13" t="s">
        <v>30</v>
      </c>
      <c r="BU3" s="3" t="s">
        <v>54</v>
      </c>
      <c r="BV3" s="3" t="s">
        <v>29</v>
      </c>
      <c r="BW3" s="13" t="s">
        <v>30</v>
      </c>
      <c r="BX3" s="12" t="s">
        <v>57</v>
      </c>
      <c r="BY3" s="3" t="s">
        <v>29</v>
      </c>
      <c r="BZ3" s="13" t="s">
        <v>30</v>
      </c>
      <c r="CA3" s="3" t="s">
        <v>57</v>
      </c>
      <c r="CB3" s="3" t="s">
        <v>29</v>
      </c>
      <c r="CC3" s="28" t="s">
        <v>30</v>
      </c>
      <c r="CD3" s="3" t="s">
        <v>61</v>
      </c>
      <c r="CE3" s="3" t="s">
        <v>29</v>
      </c>
      <c r="CF3" s="13" t="s">
        <v>30</v>
      </c>
      <c r="CG3" s="3" t="s">
        <v>62</v>
      </c>
      <c r="CH3" s="3" t="s">
        <v>29</v>
      </c>
      <c r="CI3" s="13" t="s">
        <v>30</v>
      </c>
      <c r="CJ3" s="3" t="s">
        <v>62</v>
      </c>
      <c r="CK3" s="3" t="s">
        <v>29</v>
      </c>
      <c r="CL3" s="13" t="s">
        <v>30</v>
      </c>
      <c r="CM3" s="3" t="s">
        <v>77</v>
      </c>
      <c r="CN3" s="3" t="s">
        <v>29</v>
      </c>
      <c r="CO3" s="13" t="s">
        <v>30</v>
      </c>
      <c r="CP3" s="3" t="s">
        <v>31</v>
      </c>
      <c r="CQ3" s="3" t="s">
        <v>29</v>
      </c>
      <c r="CR3" s="13" t="s">
        <v>30</v>
      </c>
      <c r="CS3" s="3" t="s">
        <v>31</v>
      </c>
      <c r="CT3" s="3" t="s">
        <v>29</v>
      </c>
      <c r="CU3" s="13" t="s">
        <v>30</v>
      </c>
      <c r="CV3" s="3" t="s">
        <v>77</v>
      </c>
      <c r="CW3" s="3" t="s">
        <v>29</v>
      </c>
      <c r="CX3" s="13" t="s">
        <v>30</v>
      </c>
      <c r="CY3" s="3" t="s">
        <v>72</v>
      </c>
      <c r="CZ3" s="3" t="s">
        <v>29</v>
      </c>
      <c r="DA3" s="13" t="s">
        <v>30</v>
      </c>
      <c r="DB3" s="12" t="s">
        <v>76</v>
      </c>
      <c r="DC3" s="3" t="s">
        <v>29</v>
      </c>
      <c r="DD3" s="13" t="s">
        <v>30</v>
      </c>
      <c r="DE3" s="3" t="s">
        <v>69</v>
      </c>
      <c r="DF3" s="3" t="s">
        <v>29</v>
      </c>
      <c r="DG3" s="13" t="s">
        <v>30</v>
      </c>
      <c r="DH3" s="12" t="s">
        <v>72</v>
      </c>
      <c r="DI3" s="3" t="s">
        <v>29</v>
      </c>
      <c r="DJ3" s="13" t="s">
        <v>30</v>
      </c>
      <c r="DK3" s="12" t="s">
        <v>72</v>
      </c>
      <c r="DL3" s="3" t="s">
        <v>29</v>
      </c>
      <c r="DM3" s="13" t="s">
        <v>30</v>
      </c>
      <c r="DN3" s="12" t="s">
        <v>72</v>
      </c>
      <c r="DO3" s="3" t="s">
        <v>29</v>
      </c>
      <c r="DP3" s="13" t="s">
        <v>30</v>
      </c>
      <c r="DQ3" s="3" t="s">
        <v>29</v>
      </c>
      <c r="DR3" s="13" t="s">
        <v>30</v>
      </c>
      <c r="DS3" s="50"/>
    </row>
    <row r="4" spans="1:123" ht="10.5" customHeight="1">
      <c r="A4" s="60"/>
      <c r="B4" s="4" t="s">
        <v>22</v>
      </c>
      <c r="C4" s="4" t="s">
        <v>2</v>
      </c>
      <c r="D4" s="4" t="s">
        <v>3</v>
      </c>
      <c r="E4" s="4" t="s">
        <v>22</v>
      </c>
      <c r="F4" s="4" t="s">
        <v>2</v>
      </c>
      <c r="G4" s="4" t="s">
        <v>3</v>
      </c>
      <c r="H4" s="4" t="s">
        <v>32</v>
      </c>
      <c r="I4" s="4" t="s">
        <v>33</v>
      </c>
      <c r="J4" s="4" t="s">
        <v>34</v>
      </c>
      <c r="K4" s="4" t="s">
        <v>22</v>
      </c>
      <c r="L4" s="4" t="s">
        <v>2</v>
      </c>
      <c r="M4" s="4" t="s">
        <v>3</v>
      </c>
      <c r="N4" s="4" t="s">
        <v>32</v>
      </c>
      <c r="O4" s="4" t="s">
        <v>33</v>
      </c>
      <c r="P4" s="4" t="s">
        <v>34</v>
      </c>
      <c r="Q4" s="4" t="s">
        <v>32</v>
      </c>
      <c r="R4" s="4" t="s">
        <v>33</v>
      </c>
      <c r="S4" s="4" t="s">
        <v>34</v>
      </c>
      <c r="T4" s="4" t="s">
        <v>32</v>
      </c>
      <c r="U4" s="4" t="s">
        <v>35</v>
      </c>
      <c r="V4" s="4" t="s">
        <v>34</v>
      </c>
      <c r="W4" s="34" t="s">
        <v>32</v>
      </c>
      <c r="X4" s="4" t="s">
        <v>35</v>
      </c>
      <c r="Y4" s="4" t="s">
        <v>34</v>
      </c>
      <c r="Z4" s="4" t="s">
        <v>32</v>
      </c>
      <c r="AA4" s="4" t="s">
        <v>33</v>
      </c>
      <c r="AB4" s="4" t="s">
        <v>34</v>
      </c>
      <c r="AC4" s="4" t="s">
        <v>32</v>
      </c>
      <c r="AD4" s="4" t="s">
        <v>33</v>
      </c>
      <c r="AE4" s="4" t="s">
        <v>34</v>
      </c>
      <c r="AF4" s="34" t="s">
        <v>32</v>
      </c>
      <c r="AG4" s="4" t="s">
        <v>33</v>
      </c>
      <c r="AH4" s="4" t="s">
        <v>34</v>
      </c>
      <c r="AI4" s="4" t="s">
        <v>32</v>
      </c>
      <c r="AJ4" s="4" t="s">
        <v>33</v>
      </c>
      <c r="AK4" s="4" t="s">
        <v>34</v>
      </c>
      <c r="AL4" s="4" t="s">
        <v>32</v>
      </c>
      <c r="AM4" s="4" t="s">
        <v>33</v>
      </c>
      <c r="AN4" s="4" t="s">
        <v>34</v>
      </c>
      <c r="AO4" s="34" t="s">
        <v>32</v>
      </c>
      <c r="AP4" s="4" t="s">
        <v>33</v>
      </c>
      <c r="AQ4" s="4" t="s">
        <v>34</v>
      </c>
      <c r="AR4" s="4" t="s">
        <v>32</v>
      </c>
      <c r="AS4" s="4" t="s">
        <v>33</v>
      </c>
      <c r="AT4" s="4" t="s">
        <v>34</v>
      </c>
      <c r="AU4" s="34" t="s">
        <v>32</v>
      </c>
      <c r="AV4" s="4" t="s">
        <v>35</v>
      </c>
      <c r="AW4" s="4" t="s">
        <v>34</v>
      </c>
      <c r="AX4" s="4" t="s">
        <v>32</v>
      </c>
      <c r="AY4" s="4" t="s">
        <v>35</v>
      </c>
      <c r="AZ4" s="4" t="s">
        <v>34</v>
      </c>
      <c r="BA4" s="34" t="s">
        <v>32</v>
      </c>
      <c r="BB4" s="4" t="s">
        <v>35</v>
      </c>
      <c r="BC4" s="4" t="s">
        <v>34</v>
      </c>
      <c r="BD4" s="34" t="s">
        <v>35</v>
      </c>
      <c r="BE4" s="4" t="s">
        <v>34</v>
      </c>
      <c r="BF4" s="4" t="s">
        <v>32</v>
      </c>
      <c r="BG4" s="4" t="s">
        <v>35</v>
      </c>
      <c r="BH4" s="4" t="s">
        <v>34</v>
      </c>
      <c r="BI4" s="4" t="s">
        <v>32</v>
      </c>
      <c r="BJ4" s="4" t="s">
        <v>35</v>
      </c>
      <c r="BK4" s="4" t="s">
        <v>34</v>
      </c>
      <c r="BL4" s="4" t="s">
        <v>32</v>
      </c>
      <c r="BM4" s="4" t="s">
        <v>35</v>
      </c>
      <c r="BN4" s="4" t="s">
        <v>34</v>
      </c>
      <c r="BO4" s="4" t="s">
        <v>32</v>
      </c>
      <c r="BP4" s="4" t="s">
        <v>35</v>
      </c>
      <c r="BQ4" s="4" t="s">
        <v>34</v>
      </c>
      <c r="BR4" s="4" t="s">
        <v>32</v>
      </c>
      <c r="BS4" s="4" t="s">
        <v>35</v>
      </c>
      <c r="BT4" s="4" t="s">
        <v>34</v>
      </c>
      <c r="BU4" s="4" t="s">
        <v>32</v>
      </c>
      <c r="BV4" s="4" t="s">
        <v>35</v>
      </c>
      <c r="BW4" s="4" t="s">
        <v>34</v>
      </c>
      <c r="BX4" s="4" t="s">
        <v>32</v>
      </c>
      <c r="BY4" s="4" t="s">
        <v>35</v>
      </c>
      <c r="BZ4" s="4" t="s">
        <v>34</v>
      </c>
      <c r="CA4" s="4" t="s">
        <v>32</v>
      </c>
      <c r="CB4" s="4" t="s">
        <v>35</v>
      </c>
      <c r="CC4" s="29" t="s">
        <v>34</v>
      </c>
      <c r="CD4" s="4" t="s">
        <v>32</v>
      </c>
      <c r="CE4" s="4" t="s">
        <v>35</v>
      </c>
      <c r="CF4" s="4" t="s">
        <v>34</v>
      </c>
      <c r="CG4" s="4" t="s">
        <v>32</v>
      </c>
      <c r="CH4" s="4" t="s">
        <v>35</v>
      </c>
      <c r="CI4" s="4" t="s">
        <v>34</v>
      </c>
      <c r="CJ4" s="4" t="s">
        <v>32</v>
      </c>
      <c r="CK4" s="4" t="s">
        <v>35</v>
      </c>
      <c r="CL4" s="4" t="s">
        <v>34</v>
      </c>
      <c r="CM4" s="4" t="s">
        <v>32</v>
      </c>
      <c r="CN4" s="4" t="s">
        <v>35</v>
      </c>
      <c r="CO4" s="4" t="s">
        <v>34</v>
      </c>
      <c r="CP4" s="4" t="s">
        <v>32</v>
      </c>
      <c r="CQ4" s="4" t="s">
        <v>35</v>
      </c>
      <c r="CR4" s="4" t="s">
        <v>34</v>
      </c>
      <c r="CS4" s="4" t="s">
        <v>32</v>
      </c>
      <c r="CT4" s="4" t="s">
        <v>35</v>
      </c>
      <c r="CU4" s="4" t="s">
        <v>34</v>
      </c>
      <c r="CV4" s="4" t="s">
        <v>32</v>
      </c>
      <c r="CW4" s="4" t="s">
        <v>35</v>
      </c>
      <c r="CX4" s="4" t="s">
        <v>34</v>
      </c>
      <c r="CY4" s="4" t="s">
        <v>32</v>
      </c>
      <c r="CZ4" s="4" t="s">
        <v>35</v>
      </c>
      <c r="DA4" s="4" t="s">
        <v>34</v>
      </c>
      <c r="DB4" s="34" t="s">
        <v>32</v>
      </c>
      <c r="DC4" s="4" t="s">
        <v>35</v>
      </c>
      <c r="DD4" s="4" t="s">
        <v>34</v>
      </c>
      <c r="DE4" s="4" t="s">
        <v>32</v>
      </c>
      <c r="DF4" s="4" t="s">
        <v>35</v>
      </c>
      <c r="DG4" s="4" t="s">
        <v>34</v>
      </c>
      <c r="DH4" s="34" t="s">
        <v>32</v>
      </c>
      <c r="DI4" s="4" t="s">
        <v>35</v>
      </c>
      <c r="DJ4" s="4" t="s">
        <v>34</v>
      </c>
      <c r="DK4" s="34" t="s">
        <v>32</v>
      </c>
      <c r="DL4" s="4" t="s">
        <v>35</v>
      </c>
      <c r="DM4" s="4" t="s">
        <v>34</v>
      </c>
      <c r="DN4" s="34" t="s">
        <v>32</v>
      </c>
      <c r="DO4" s="4" t="s">
        <v>35</v>
      </c>
      <c r="DP4" s="4" t="s">
        <v>34</v>
      </c>
      <c r="DQ4" s="4" t="s">
        <v>35</v>
      </c>
      <c r="DR4" s="4" t="s">
        <v>34</v>
      </c>
      <c r="DS4" s="5" t="s">
        <v>34</v>
      </c>
    </row>
    <row r="5" spans="1:123" ht="10.5" customHeight="1">
      <c r="A5" s="14" t="s">
        <v>12</v>
      </c>
      <c r="B5" s="18" t="s">
        <v>86</v>
      </c>
      <c r="C5" s="18" t="s">
        <v>86</v>
      </c>
      <c r="D5" s="18" t="s">
        <v>86</v>
      </c>
      <c r="E5" s="18" t="s">
        <v>86</v>
      </c>
      <c r="F5" s="18" t="s">
        <v>86</v>
      </c>
      <c r="G5" s="18" t="s">
        <v>86</v>
      </c>
      <c r="H5" s="18" t="s">
        <v>86</v>
      </c>
      <c r="I5" s="18" t="s">
        <v>86</v>
      </c>
      <c r="J5" s="18" t="s">
        <v>86</v>
      </c>
      <c r="K5" s="18" t="s">
        <v>86</v>
      </c>
      <c r="L5" s="18" t="s">
        <v>86</v>
      </c>
      <c r="M5" s="18" t="s">
        <v>86</v>
      </c>
      <c r="N5" s="18" t="s">
        <v>86</v>
      </c>
      <c r="O5" s="18" t="s">
        <v>86</v>
      </c>
      <c r="P5" s="18" t="s">
        <v>86</v>
      </c>
      <c r="Q5" s="18" t="s">
        <v>86</v>
      </c>
      <c r="R5" s="18" t="s">
        <v>86</v>
      </c>
      <c r="S5" s="18" t="s">
        <v>86</v>
      </c>
      <c r="T5" s="18" t="s">
        <v>86</v>
      </c>
      <c r="U5" s="18" t="s">
        <v>86</v>
      </c>
      <c r="V5" s="18" t="s">
        <v>86</v>
      </c>
      <c r="W5" s="18" t="s">
        <v>86</v>
      </c>
      <c r="X5" s="18" t="s">
        <v>86</v>
      </c>
      <c r="Y5" s="18" t="s">
        <v>86</v>
      </c>
      <c r="Z5" s="18" t="s">
        <v>86</v>
      </c>
      <c r="AA5" s="18" t="s">
        <v>86</v>
      </c>
      <c r="AB5" s="18" t="s">
        <v>86</v>
      </c>
      <c r="AC5" s="18" t="s">
        <v>86</v>
      </c>
      <c r="AD5" s="18" t="s">
        <v>86</v>
      </c>
      <c r="AE5" s="18" t="s">
        <v>86</v>
      </c>
      <c r="AF5" s="18" t="s">
        <v>86</v>
      </c>
      <c r="AG5" s="18" t="s">
        <v>86</v>
      </c>
      <c r="AH5" s="18" t="s">
        <v>86</v>
      </c>
      <c r="AI5" s="18" t="s">
        <v>86</v>
      </c>
      <c r="AJ5" s="18" t="s">
        <v>86</v>
      </c>
      <c r="AK5" s="18" t="s">
        <v>86</v>
      </c>
      <c r="AL5" s="18" t="s">
        <v>86</v>
      </c>
      <c r="AM5" s="18" t="s">
        <v>86</v>
      </c>
      <c r="AN5" s="18" t="s">
        <v>86</v>
      </c>
      <c r="AO5" s="18" t="s">
        <v>86</v>
      </c>
      <c r="AP5" s="18" t="s">
        <v>86</v>
      </c>
      <c r="AQ5" s="18" t="s">
        <v>86</v>
      </c>
      <c r="AR5" s="18" t="s">
        <v>86</v>
      </c>
      <c r="AS5" s="18" t="s">
        <v>86</v>
      </c>
      <c r="AT5" s="18" t="s">
        <v>86</v>
      </c>
      <c r="AU5" s="18" t="s">
        <v>86</v>
      </c>
      <c r="AV5" s="18" t="s">
        <v>86</v>
      </c>
      <c r="AW5" s="18" t="s">
        <v>86</v>
      </c>
      <c r="AX5" s="18" t="s">
        <v>86</v>
      </c>
      <c r="AY5" s="18" t="s">
        <v>86</v>
      </c>
      <c r="AZ5" s="18" t="s">
        <v>86</v>
      </c>
      <c r="BA5" s="35">
        <v>0</v>
      </c>
      <c r="BB5" s="18">
        <v>55</v>
      </c>
      <c r="BC5" s="18">
        <v>3</v>
      </c>
      <c r="BD5" s="18" t="s">
        <v>86</v>
      </c>
      <c r="BE5" s="18" t="s">
        <v>86</v>
      </c>
      <c r="BF5" s="18" t="s">
        <v>86</v>
      </c>
      <c r="BG5" s="18" t="s">
        <v>86</v>
      </c>
      <c r="BH5" s="18" t="s">
        <v>86</v>
      </c>
      <c r="BI5" s="18">
        <v>5</v>
      </c>
      <c r="BJ5" s="18">
        <v>3875</v>
      </c>
      <c r="BK5" s="18">
        <v>109</v>
      </c>
      <c r="BL5" s="18" t="s">
        <v>86</v>
      </c>
      <c r="BM5" s="18" t="s">
        <v>86</v>
      </c>
      <c r="BN5" s="18" t="s">
        <v>86</v>
      </c>
      <c r="BO5" s="18">
        <v>1</v>
      </c>
      <c r="BP5" s="18">
        <v>860</v>
      </c>
      <c r="BQ5" s="18">
        <v>23</v>
      </c>
      <c r="BR5" s="18">
        <v>7</v>
      </c>
      <c r="BS5" s="18">
        <v>6741</v>
      </c>
      <c r="BT5" s="18">
        <v>169</v>
      </c>
      <c r="BU5" s="18" t="s">
        <v>86</v>
      </c>
      <c r="BV5" s="18" t="s">
        <v>86</v>
      </c>
      <c r="BW5" s="18" t="s">
        <v>86</v>
      </c>
      <c r="BX5" s="18">
        <v>8</v>
      </c>
      <c r="BY5" s="18">
        <v>4320</v>
      </c>
      <c r="BZ5" s="18">
        <v>346</v>
      </c>
      <c r="CA5" s="18" t="s">
        <v>37</v>
      </c>
      <c r="CB5" s="6" t="s">
        <v>37</v>
      </c>
      <c r="CC5" s="30" t="s">
        <v>37</v>
      </c>
      <c r="CD5" s="18" t="s">
        <v>86</v>
      </c>
      <c r="CE5" s="18" t="s">
        <v>86</v>
      </c>
      <c r="CF5" s="18" t="s">
        <v>86</v>
      </c>
      <c r="CG5" s="18" t="s">
        <v>86</v>
      </c>
      <c r="CH5" s="18" t="s">
        <v>86</v>
      </c>
      <c r="CI5" s="18" t="s">
        <v>86</v>
      </c>
      <c r="CJ5" s="18" t="s">
        <v>37</v>
      </c>
      <c r="CK5" s="6" t="s">
        <v>37</v>
      </c>
      <c r="CL5" s="6" t="s">
        <v>37</v>
      </c>
      <c r="CM5" s="18" t="s">
        <v>86</v>
      </c>
      <c r="CN5" s="18" t="s">
        <v>86</v>
      </c>
      <c r="CO5" s="18" t="s">
        <v>86</v>
      </c>
      <c r="CP5" s="18" t="s">
        <v>86</v>
      </c>
      <c r="CQ5" s="18" t="s">
        <v>86</v>
      </c>
      <c r="CR5" s="18" t="s">
        <v>86</v>
      </c>
      <c r="CS5" s="18" t="s">
        <v>86</v>
      </c>
      <c r="CT5" s="18" t="s">
        <v>86</v>
      </c>
      <c r="CU5" s="18" t="s">
        <v>86</v>
      </c>
      <c r="CV5" s="18" t="s">
        <v>86</v>
      </c>
      <c r="CW5" s="18" t="s">
        <v>86</v>
      </c>
      <c r="CX5" s="18" t="s">
        <v>86</v>
      </c>
      <c r="CY5" s="18">
        <v>1</v>
      </c>
      <c r="CZ5" s="18">
        <v>245</v>
      </c>
      <c r="DA5" s="18">
        <v>49</v>
      </c>
      <c r="DB5" s="35">
        <v>2</v>
      </c>
      <c r="DC5" s="18">
        <v>1182</v>
      </c>
      <c r="DD5" s="18">
        <v>118</v>
      </c>
      <c r="DE5" s="18" t="s">
        <v>86</v>
      </c>
      <c r="DF5" s="18" t="s">
        <v>86</v>
      </c>
      <c r="DG5" s="18" t="s">
        <v>86</v>
      </c>
      <c r="DH5" s="18" t="s">
        <v>86</v>
      </c>
      <c r="DI5" s="18" t="s">
        <v>86</v>
      </c>
      <c r="DJ5" s="18" t="s">
        <v>86</v>
      </c>
      <c r="DK5" s="18" t="s">
        <v>86</v>
      </c>
      <c r="DL5" s="18" t="s">
        <v>86</v>
      </c>
      <c r="DM5" s="18" t="s">
        <v>86</v>
      </c>
      <c r="DN5" s="18" t="s">
        <v>86</v>
      </c>
      <c r="DO5" s="18" t="s">
        <v>86</v>
      </c>
      <c r="DP5" s="18" t="s">
        <v>86</v>
      </c>
      <c r="DQ5" s="18" t="s">
        <v>86</v>
      </c>
      <c r="DR5" s="18" t="s">
        <v>86</v>
      </c>
      <c r="DS5" s="16">
        <v>817</v>
      </c>
    </row>
    <row r="6" spans="1:123" ht="10.5" customHeight="1">
      <c r="A6" s="15" t="s">
        <v>13</v>
      </c>
      <c r="B6" s="11">
        <v>600</v>
      </c>
      <c r="C6" s="7">
        <v>358</v>
      </c>
      <c r="D6" s="7">
        <v>3497</v>
      </c>
      <c r="E6" s="11">
        <v>592</v>
      </c>
      <c r="F6" s="7">
        <v>344</v>
      </c>
      <c r="G6" s="7">
        <v>3846</v>
      </c>
      <c r="H6" s="11">
        <v>580</v>
      </c>
      <c r="I6" s="7">
        <v>509</v>
      </c>
      <c r="J6" s="7">
        <v>4589</v>
      </c>
      <c r="K6" s="11">
        <v>329</v>
      </c>
      <c r="L6" s="7">
        <v>279</v>
      </c>
      <c r="M6" s="7">
        <v>2245</v>
      </c>
      <c r="N6" s="7">
        <v>6</v>
      </c>
      <c r="O6" s="7">
        <v>16</v>
      </c>
      <c r="P6" s="7">
        <v>130</v>
      </c>
      <c r="Q6" s="11">
        <v>1086</v>
      </c>
      <c r="R6" s="7">
        <v>596</v>
      </c>
      <c r="S6" s="7">
        <v>5005</v>
      </c>
      <c r="T6" s="11">
        <v>1</v>
      </c>
      <c r="U6" s="7">
        <v>20</v>
      </c>
      <c r="V6" s="7">
        <v>6</v>
      </c>
      <c r="W6" s="36">
        <v>1</v>
      </c>
      <c r="X6" s="7">
        <v>20</v>
      </c>
      <c r="Y6" s="7">
        <v>6</v>
      </c>
      <c r="Z6" s="7">
        <v>2152</v>
      </c>
      <c r="AA6" s="7">
        <v>1015</v>
      </c>
      <c r="AB6" s="7">
        <v>5939</v>
      </c>
      <c r="AC6" s="11">
        <v>672</v>
      </c>
      <c r="AD6" s="7">
        <v>396</v>
      </c>
      <c r="AE6" s="7">
        <v>3491</v>
      </c>
      <c r="AF6" s="36">
        <v>558</v>
      </c>
      <c r="AG6" s="7">
        <v>276</v>
      </c>
      <c r="AH6" s="7">
        <v>1685</v>
      </c>
      <c r="AI6" s="7">
        <v>56</v>
      </c>
      <c r="AJ6" s="7">
        <v>47</v>
      </c>
      <c r="AK6" s="7">
        <v>294</v>
      </c>
      <c r="AL6" s="11">
        <v>689</v>
      </c>
      <c r="AM6" s="7">
        <v>348</v>
      </c>
      <c r="AN6" s="7">
        <v>1829</v>
      </c>
      <c r="AO6" s="36">
        <v>37</v>
      </c>
      <c r="AP6" s="7">
        <v>40</v>
      </c>
      <c r="AQ6" s="7">
        <v>245</v>
      </c>
      <c r="AR6" s="11">
        <v>48</v>
      </c>
      <c r="AS6" s="7">
        <v>35</v>
      </c>
      <c r="AT6" s="7">
        <v>656</v>
      </c>
      <c r="AU6" s="36">
        <v>16063</v>
      </c>
      <c r="AV6" s="7">
        <v>5159589</v>
      </c>
      <c r="AW6" s="7">
        <v>222362</v>
      </c>
      <c r="AX6" s="11">
        <v>2</v>
      </c>
      <c r="AY6" s="7">
        <v>600</v>
      </c>
      <c r="AZ6" s="7">
        <v>36</v>
      </c>
      <c r="BA6" s="21">
        <v>1354</v>
      </c>
      <c r="BB6" s="26">
        <v>384712</v>
      </c>
      <c r="BC6" s="26">
        <v>20744</v>
      </c>
      <c r="BD6" s="7">
        <v>2137</v>
      </c>
      <c r="BE6" s="7">
        <v>393</v>
      </c>
      <c r="BF6" s="7" t="s">
        <v>37</v>
      </c>
      <c r="BG6" s="7" t="s">
        <v>37</v>
      </c>
      <c r="BH6" s="7" t="s">
        <v>37</v>
      </c>
      <c r="BI6" s="7">
        <v>312</v>
      </c>
      <c r="BJ6" s="7">
        <v>154970</v>
      </c>
      <c r="BK6" s="7">
        <v>5598</v>
      </c>
      <c r="BL6" s="7">
        <v>1</v>
      </c>
      <c r="BM6" s="7">
        <v>800</v>
      </c>
      <c r="BN6" s="7">
        <v>32</v>
      </c>
      <c r="BO6" s="7">
        <v>825</v>
      </c>
      <c r="BP6" s="7">
        <v>578145</v>
      </c>
      <c r="BQ6" s="7">
        <v>21479</v>
      </c>
      <c r="BR6" s="11">
        <v>331</v>
      </c>
      <c r="BS6" s="7">
        <v>166383</v>
      </c>
      <c r="BT6" s="7">
        <v>8106</v>
      </c>
      <c r="BU6" s="7">
        <v>33</v>
      </c>
      <c r="BV6" s="7">
        <v>8730</v>
      </c>
      <c r="BW6" s="7">
        <v>888</v>
      </c>
      <c r="BX6" s="7">
        <v>98</v>
      </c>
      <c r="BY6" s="7">
        <v>22264</v>
      </c>
      <c r="BZ6" s="7">
        <v>4057</v>
      </c>
      <c r="CA6" s="7">
        <v>2</v>
      </c>
      <c r="CB6" s="7">
        <v>900</v>
      </c>
      <c r="CC6" s="26">
        <v>284</v>
      </c>
      <c r="CD6" s="7">
        <v>30</v>
      </c>
      <c r="CE6" s="7">
        <v>7005</v>
      </c>
      <c r="CF6" s="7">
        <v>1568</v>
      </c>
      <c r="CG6" s="7">
        <v>2</v>
      </c>
      <c r="CH6" s="7">
        <v>760</v>
      </c>
      <c r="CI6" s="7">
        <v>380</v>
      </c>
      <c r="CJ6" s="7" t="s">
        <v>37</v>
      </c>
      <c r="CK6" s="25" t="s">
        <v>37</v>
      </c>
      <c r="CL6" s="25" t="s">
        <v>37</v>
      </c>
      <c r="CM6" s="7">
        <v>83</v>
      </c>
      <c r="CN6" s="7">
        <v>27577</v>
      </c>
      <c r="CO6" s="7">
        <v>2484</v>
      </c>
      <c r="CP6" s="7" t="s">
        <v>86</v>
      </c>
      <c r="CQ6" s="7" t="s">
        <v>86</v>
      </c>
      <c r="CR6" s="7" t="s">
        <v>86</v>
      </c>
      <c r="CS6" s="7" t="s">
        <v>86</v>
      </c>
      <c r="CT6" s="7" t="s">
        <v>87</v>
      </c>
      <c r="CU6" s="7" t="s">
        <v>87</v>
      </c>
      <c r="CV6" s="11">
        <v>23</v>
      </c>
      <c r="CW6" s="7">
        <v>4605</v>
      </c>
      <c r="CX6" s="7">
        <v>774</v>
      </c>
      <c r="CY6" s="11">
        <v>107</v>
      </c>
      <c r="CZ6" s="7">
        <v>32040</v>
      </c>
      <c r="DA6" s="7">
        <v>3527</v>
      </c>
      <c r="DB6" s="36">
        <v>254</v>
      </c>
      <c r="DC6" s="7">
        <v>87009</v>
      </c>
      <c r="DD6" s="7">
        <v>11660</v>
      </c>
      <c r="DE6" s="11">
        <v>27</v>
      </c>
      <c r="DF6" s="7">
        <v>7670</v>
      </c>
      <c r="DG6" s="7">
        <v>1573</v>
      </c>
      <c r="DH6" s="36">
        <v>15</v>
      </c>
      <c r="DI6" s="7">
        <v>1530</v>
      </c>
      <c r="DJ6" s="7">
        <v>447</v>
      </c>
      <c r="DK6" s="36" t="s">
        <v>36</v>
      </c>
      <c r="DL6" s="36" t="s">
        <v>36</v>
      </c>
      <c r="DM6" s="36" t="s">
        <v>36</v>
      </c>
      <c r="DN6" s="36" t="s">
        <v>36</v>
      </c>
      <c r="DO6" s="36" t="s">
        <v>36</v>
      </c>
      <c r="DP6" s="36" t="s">
        <v>36</v>
      </c>
      <c r="DQ6" s="7">
        <v>11245</v>
      </c>
      <c r="DR6" s="7">
        <v>1032</v>
      </c>
      <c r="DS6" s="16">
        <v>340887</v>
      </c>
    </row>
    <row r="7" spans="1:123" ht="10.5" customHeight="1">
      <c r="A7" s="15" t="s">
        <v>14</v>
      </c>
      <c r="B7" s="11">
        <v>1320</v>
      </c>
      <c r="C7" s="7">
        <v>1313</v>
      </c>
      <c r="D7" s="7">
        <v>13772</v>
      </c>
      <c r="E7" s="11">
        <v>1183</v>
      </c>
      <c r="F7" s="7">
        <v>1444</v>
      </c>
      <c r="G7" s="7">
        <v>15742</v>
      </c>
      <c r="H7" s="11">
        <v>1294</v>
      </c>
      <c r="I7" s="7">
        <v>1983</v>
      </c>
      <c r="J7" s="7">
        <v>15304</v>
      </c>
      <c r="K7" s="11">
        <v>270</v>
      </c>
      <c r="L7" s="7">
        <v>419</v>
      </c>
      <c r="M7" s="7">
        <v>2762</v>
      </c>
      <c r="N7" s="7">
        <v>5</v>
      </c>
      <c r="O7" s="7">
        <v>8</v>
      </c>
      <c r="P7" s="7">
        <v>55</v>
      </c>
      <c r="Q7" s="11">
        <v>253</v>
      </c>
      <c r="R7" s="7">
        <v>210</v>
      </c>
      <c r="S7" s="7">
        <v>1799</v>
      </c>
      <c r="T7" s="11">
        <v>24</v>
      </c>
      <c r="U7" s="7">
        <v>1564</v>
      </c>
      <c r="V7" s="7">
        <v>355</v>
      </c>
      <c r="W7" s="36" t="s">
        <v>36</v>
      </c>
      <c r="X7" s="36" t="s">
        <v>36</v>
      </c>
      <c r="Y7" s="36" t="s">
        <v>36</v>
      </c>
      <c r="Z7" s="7">
        <v>24989</v>
      </c>
      <c r="AA7" s="7">
        <v>10935</v>
      </c>
      <c r="AB7" s="7">
        <v>62539</v>
      </c>
      <c r="AC7" s="11">
        <v>1077</v>
      </c>
      <c r="AD7" s="7">
        <v>788</v>
      </c>
      <c r="AE7" s="7">
        <v>6084</v>
      </c>
      <c r="AF7" s="37">
        <v>1305</v>
      </c>
      <c r="AG7" s="7">
        <v>1225</v>
      </c>
      <c r="AH7" s="7">
        <v>6067</v>
      </c>
      <c r="AI7" s="11">
        <v>44</v>
      </c>
      <c r="AJ7" s="7">
        <v>38</v>
      </c>
      <c r="AK7" s="7">
        <v>259</v>
      </c>
      <c r="AL7" s="11">
        <v>1942</v>
      </c>
      <c r="AM7" s="7">
        <v>3165</v>
      </c>
      <c r="AN7" s="7">
        <v>15909</v>
      </c>
      <c r="AO7" s="36">
        <v>160</v>
      </c>
      <c r="AP7" s="7">
        <v>205</v>
      </c>
      <c r="AQ7" s="7">
        <v>1678</v>
      </c>
      <c r="AR7" s="11">
        <v>51</v>
      </c>
      <c r="AS7" s="7">
        <v>30</v>
      </c>
      <c r="AT7" s="7">
        <v>619</v>
      </c>
      <c r="AU7" s="36">
        <v>10854</v>
      </c>
      <c r="AV7" s="7">
        <v>2640310</v>
      </c>
      <c r="AW7" s="7">
        <v>118537</v>
      </c>
      <c r="AX7" s="11">
        <v>35</v>
      </c>
      <c r="AY7" s="7">
        <v>19020</v>
      </c>
      <c r="AZ7" s="7">
        <v>608</v>
      </c>
      <c r="BA7" s="21">
        <v>2278</v>
      </c>
      <c r="BB7" s="26">
        <v>725093</v>
      </c>
      <c r="BC7" s="26">
        <v>40030</v>
      </c>
      <c r="BD7" s="7">
        <v>11700</v>
      </c>
      <c r="BE7" s="7">
        <v>2070</v>
      </c>
      <c r="BF7" s="7">
        <v>20</v>
      </c>
      <c r="BG7" s="7">
        <v>1600</v>
      </c>
      <c r="BH7" s="7">
        <v>80</v>
      </c>
      <c r="BI7" s="7">
        <v>254</v>
      </c>
      <c r="BJ7" s="7">
        <v>119600</v>
      </c>
      <c r="BK7" s="7">
        <v>4553</v>
      </c>
      <c r="BL7" s="7">
        <v>2</v>
      </c>
      <c r="BM7" s="7">
        <v>455</v>
      </c>
      <c r="BN7" s="7">
        <v>45</v>
      </c>
      <c r="BO7" s="11">
        <v>1038</v>
      </c>
      <c r="BP7" s="7">
        <v>590732</v>
      </c>
      <c r="BQ7" s="7">
        <v>23628</v>
      </c>
      <c r="BR7" s="11">
        <v>406</v>
      </c>
      <c r="BS7" s="7">
        <v>198830</v>
      </c>
      <c r="BT7" s="7">
        <v>7424</v>
      </c>
      <c r="BU7" s="7">
        <v>110</v>
      </c>
      <c r="BV7" s="7">
        <v>34940</v>
      </c>
      <c r="BW7" s="7">
        <v>2122</v>
      </c>
      <c r="BX7" s="7">
        <v>116</v>
      </c>
      <c r="BY7" s="7">
        <v>45210</v>
      </c>
      <c r="BZ7" s="7">
        <v>4307</v>
      </c>
      <c r="CA7" s="7">
        <v>2</v>
      </c>
      <c r="CB7" s="7">
        <v>100</v>
      </c>
      <c r="CC7" s="26">
        <v>16</v>
      </c>
      <c r="CD7" s="7">
        <v>56</v>
      </c>
      <c r="CE7" s="7">
        <v>17080</v>
      </c>
      <c r="CF7" s="7">
        <v>2977</v>
      </c>
      <c r="CG7" s="7">
        <v>6</v>
      </c>
      <c r="CH7" s="7">
        <v>760</v>
      </c>
      <c r="CI7" s="7">
        <v>232</v>
      </c>
      <c r="CJ7" s="7" t="s">
        <v>37</v>
      </c>
      <c r="CK7" s="7" t="s">
        <v>37</v>
      </c>
      <c r="CL7" s="7" t="s">
        <v>37</v>
      </c>
      <c r="CM7" s="7">
        <v>92</v>
      </c>
      <c r="CN7" s="7">
        <v>35000</v>
      </c>
      <c r="CO7" s="7">
        <v>3234</v>
      </c>
      <c r="CP7" s="7">
        <v>27</v>
      </c>
      <c r="CQ7" s="7">
        <v>10260</v>
      </c>
      <c r="CR7" s="7">
        <v>2435</v>
      </c>
      <c r="CS7" s="11">
        <v>43</v>
      </c>
      <c r="CT7" s="7">
        <v>11140</v>
      </c>
      <c r="CU7" s="7">
        <v>2880</v>
      </c>
      <c r="CV7" s="11">
        <v>35</v>
      </c>
      <c r="CW7" s="7">
        <v>8910</v>
      </c>
      <c r="CX7" s="7">
        <v>1743</v>
      </c>
      <c r="CY7" s="11">
        <v>178</v>
      </c>
      <c r="CZ7" s="7">
        <v>51896</v>
      </c>
      <c r="DA7" s="7">
        <v>6448</v>
      </c>
      <c r="DB7" s="37">
        <v>310</v>
      </c>
      <c r="DC7" s="7">
        <v>128425</v>
      </c>
      <c r="DD7" s="7">
        <v>12826</v>
      </c>
      <c r="DE7" s="11">
        <v>88</v>
      </c>
      <c r="DF7" s="7">
        <v>32820</v>
      </c>
      <c r="DG7" s="7">
        <v>3498</v>
      </c>
      <c r="DH7" s="37">
        <v>6</v>
      </c>
      <c r="DI7" s="7">
        <v>654</v>
      </c>
      <c r="DJ7" s="7">
        <v>121</v>
      </c>
      <c r="DK7" s="36" t="s">
        <v>36</v>
      </c>
      <c r="DL7" s="36" t="s">
        <v>36</v>
      </c>
      <c r="DM7" s="36" t="s">
        <v>36</v>
      </c>
      <c r="DN7" s="36">
        <v>2</v>
      </c>
      <c r="DO7" s="7">
        <v>900</v>
      </c>
      <c r="DP7" s="7">
        <v>90</v>
      </c>
      <c r="DQ7" s="7">
        <v>43250</v>
      </c>
      <c r="DR7" s="7">
        <v>4004</v>
      </c>
      <c r="DS7" s="16">
        <v>386852</v>
      </c>
    </row>
    <row r="8" spans="1:123" ht="10.5" customHeight="1">
      <c r="A8" s="15" t="s">
        <v>15</v>
      </c>
      <c r="B8" s="11">
        <v>1324</v>
      </c>
      <c r="C8" s="7">
        <v>853</v>
      </c>
      <c r="D8" s="7">
        <v>8002</v>
      </c>
      <c r="E8" s="7">
        <v>1341</v>
      </c>
      <c r="F8" s="7">
        <v>742</v>
      </c>
      <c r="G8" s="7">
        <v>7665</v>
      </c>
      <c r="H8" s="11">
        <v>419</v>
      </c>
      <c r="I8" s="7">
        <v>387</v>
      </c>
      <c r="J8" s="7">
        <v>3459</v>
      </c>
      <c r="K8" s="7">
        <v>26</v>
      </c>
      <c r="L8" s="7">
        <v>27</v>
      </c>
      <c r="M8" s="7">
        <v>246</v>
      </c>
      <c r="N8" s="7">
        <v>9</v>
      </c>
      <c r="O8" s="7">
        <v>14</v>
      </c>
      <c r="P8" s="7">
        <v>109</v>
      </c>
      <c r="Q8" s="7">
        <v>23</v>
      </c>
      <c r="R8" s="7">
        <v>24</v>
      </c>
      <c r="S8" s="7">
        <v>181</v>
      </c>
      <c r="T8" s="7">
        <v>24</v>
      </c>
      <c r="U8" s="7">
        <v>3405</v>
      </c>
      <c r="V8" s="7">
        <v>851</v>
      </c>
      <c r="W8" s="36" t="s">
        <v>37</v>
      </c>
      <c r="X8" s="7" t="s">
        <v>37</v>
      </c>
      <c r="Y8" s="7" t="s">
        <v>37</v>
      </c>
      <c r="Z8" s="7">
        <v>14652</v>
      </c>
      <c r="AA8" s="7">
        <v>6426</v>
      </c>
      <c r="AB8" s="7">
        <v>37148</v>
      </c>
      <c r="AC8" s="7">
        <v>739</v>
      </c>
      <c r="AD8" s="7">
        <v>451</v>
      </c>
      <c r="AE8" s="7">
        <v>2850</v>
      </c>
      <c r="AF8" s="36">
        <v>2340</v>
      </c>
      <c r="AG8" s="7">
        <v>2230</v>
      </c>
      <c r="AH8" s="7">
        <v>7246</v>
      </c>
      <c r="AI8" s="7">
        <v>210</v>
      </c>
      <c r="AJ8" s="7">
        <v>183</v>
      </c>
      <c r="AK8" s="7">
        <v>1551</v>
      </c>
      <c r="AL8" s="7">
        <v>4148</v>
      </c>
      <c r="AM8" s="7">
        <v>4526</v>
      </c>
      <c r="AN8" s="7">
        <v>26460</v>
      </c>
      <c r="AO8" s="36">
        <v>1041</v>
      </c>
      <c r="AP8" s="7">
        <v>731</v>
      </c>
      <c r="AQ8" s="7">
        <v>6274</v>
      </c>
      <c r="AR8" s="7">
        <v>8</v>
      </c>
      <c r="AS8" s="7">
        <v>6</v>
      </c>
      <c r="AT8" s="7">
        <v>140</v>
      </c>
      <c r="AU8" s="36">
        <v>5085</v>
      </c>
      <c r="AV8" s="7">
        <v>1120666</v>
      </c>
      <c r="AW8" s="7">
        <v>51574</v>
      </c>
      <c r="AX8" s="7">
        <v>58</v>
      </c>
      <c r="AY8" s="7">
        <v>19810</v>
      </c>
      <c r="AZ8" s="7">
        <v>554</v>
      </c>
      <c r="BA8" s="21">
        <v>1558</v>
      </c>
      <c r="BB8" s="26">
        <v>420438</v>
      </c>
      <c r="BC8" s="26">
        <v>21728</v>
      </c>
      <c r="BD8" s="7">
        <v>9650</v>
      </c>
      <c r="BE8" s="7">
        <v>1780</v>
      </c>
      <c r="BF8" s="7" t="s">
        <v>37</v>
      </c>
      <c r="BG8" s="25" t="s">
        <v>37</v>
      </c>
      <c r="BH8" s="25" t="s">
        <v>37</v>
      </c>
      <c r="BI8" s="7">
        <v>184</v>
      </c>
      <c r="BJ8" s="7">
        <v>51732</v>
      </c>
      <c r="BK8" s="7">
        <v>2187</v>
      </c>
      <c r="BL8" s="7" t="s">
        <v>37</v>
      </c>
      <c r="BM8" s="7" t="s">
        <v>37</v>
      </c>
      <c r="BN8" s="7" t="s">
        <v>37</v>
      </c>
      <c r="BO8" s="7">
        <v>1010</v>
      </c>
      <c r="BP8" s="7">
        <v>695852</v>
      </c>
      <c r="BQ8" s="7">
        <v>17680</v>
      </c>
      <c r="BR8" s="7">
        <v>296</v>
      </c>
      <c r="BS8" s="7">
        <v>117412</v>
      </c>
      <c r="BT8" s="7">
        <v>4827</v>
      </c>
      <c r="BU8" s="7">
        <v>63</v>
      </c>
      <c r="BV8" s="7">
        <v>32150</v>
      </c>
      <c r="BW8" s="7">
        <v>2078</v>
      </c>
      <c r="BX8" s="7">
        <v>132</v>
      </c>
      <c r="BY8" s="7">
        <v>58155</v>
      </c>
      <c r="BZ8" s="7">
        <v>5080</v>
      </c>
      <c r="CA8" s="7">
        <v>1</v>
      </c>
      <c r="CB8" s="7">
        <v>50</v>
      </c>
      <c r="CC8" s="26">
        <v>13</v>
      </c>
      <c r="CD8" s="7">
        <v>54</v>
      </c>
      <c r="CE8" s="7">
        <v>15780</v>
      </c>
      <c r="CF8" s="7">
        <v>1570</v>
      </c>
      <c r="CG8" s="7">
        <v>10</v>
      </c>
      <c r="CH8" s="7">
        <v>3000</v>
      </c>
      <c r="CI8" s="7">
        <v>840</v>
      </c>
      <c r="CJ8" s="7" t="s">
        <v>37</v>
      </c>
      <c r="CK8" s="7" t="s">
        <v>37</v>
      </c>
      <c r="CL8" s="7" t="s">
        <v>37</v>
      </c>
      <c r="CM8" s="7">
        <v>80</v>
      </c>
      <c r="CN8" s="7">
        <v>28584</v>
      </c>
      <c r="CO8" s="7">
        <v>2985</v>
      </c>
      <c r="CP8" s="7">
        <v>31</v>
      </c>
      <c r="CQ8" s="7">
        <v>7750</v>
      </c>
      <c r="CR8" s="7">
        <v>3416</v>
      </c>
      <c r="CS8" s="7">
        <v>19</v>
      </c>
      <c r="CT8" s="7">
        <v>5450</v>
      </c>
      <c r="CU8" s="7">
        <v>1073</v>
      </c>
      <c r="CV8" s="7">
        <v>33</v>
      </c>
      <c r="CW8" s="7">
        <v>9550</v>
      </c>
      <c r="CX8" s="7">
        <v>1315</v>
      </c>
      <c r="CY8" s="7">
        <v>179</v>
      </c>
      <c r="CZ8" s="7">
        <v>80325</v>
      </c>
      <c r="DA8" s="7">
        <v>7040</v>
      </c>
      <c r="DB8" s="36">
        <v>247</v>
      </c>
      <c r="DC8" s="7">
        <v>97563</v>
      </c>
      <c r="DD8" s="7">
        <v>8656</v>
      </c>
      <c r="DE8" s="7">
        <v>12</v>
      </c>
      <c r="DF8" s="7">
        <v>2900</v>
      </c>
      <c r="DG8" s="7">
        <v>271</v>
      </c>
      <c r="DH8" s="36">
        <v>1</v>
      </c>
      <c r="DI8" s="7">
        <v>12</v>
      </c>
      <c r="DJ8" s="7">
        <v>36</v>
      </c>
      <c r="DK8" s="36" t="s">
        <v>36</v>
      </c>
      <c r="DL8" s="36" t="s">
        <v>36</v>
      </c>
      <c r="DM8" s="36" t="s">
        <v>36</v>
      </c>
      <c r="DN8" s="36" t="s">
        <v>36</v>
      </c>
      <c r="DO8" s="36" t="s">
        <v>36</v>
      </c>
      <c r="DP8" s="36" t="s">
        <v>36</v>
      </c>
      <c r="DQ8" s="7">
        <v>41950</v>
      </c>
      <c r="DR8" s="7">
        <v>2872</v>
      </c>
      <c r="DS8" s="16">
        <v>239757</v>
      </c>
    </row>
    <row r="9" spans="1:123" ht="10.5" customHeight="1">
      <c r="A9" s="15" t="s">
        <v>16</v>
      </c>
      <c r="B9" s="11">
        <v>994</v>
      </c>
      <c r="C9" s="7">
        <v>525</v>
      </c>
      <c r="D9" s="7">
        <v>5612</v>
      </c>
      <c r="E9" s="11">
        <v>1161</v>
      </c>
      <c r="F9" s="7">
        <v>517</v>
      </c>
      <c r="G9" s="7">
        <v>5649</v>
      </c>
      <c r="H9" s="11">
        <v>325</v>
      </c>
      <c r="I9" s="7">
        <v>276</v>
      </c>
      <c r="J9" s="7">
        <v>2778</v>
      </c>
      <c r="K9" s="11">
        <v>18</v>
      </c>
      <c r="L9" s="7">
        <v>26</v>
      </c>
      <c r="M9" s="7">
        <v>249</v>
      </c>
      <c r="N9" s="7">
        <v>8</v>
      </c>
      <c r="O9" s="7">
        <v>27</v>
      </c>
      <c r="P9" s="7">
        <v>237</v>
      </c>
      <c r="Q9" s="11">
        <v>86</v>
      </c>
      <c r="R9" s="7">
        <v>71</v>
      </c>
      <c r="S9" s="7">
        <v>651</v>
      </c>
      <c r="T9" s="7">
        <v>8</v>
      </c>
      <c r="U9" s="7">
        <v>1280</v>
      </c>
      <c r="V9" s="7">
        <v>191</v>
      </c>
      <c r="W9" s="36">
        <v>2</v>
      </c>
      <c r="X9" s="7">
        <v>170</v>
      </c>
      <c r="Y9" s="7">
        <v>49</v>
      </c>
      <c r="Z9" s="7">
        <v>1334</v>
      </c>
      <c r="AA9" s="7">
        <v>775</v>
      </c>
      <c r="AB9" s="7">
        <v>4810</v>
      </c>
      <c r="AC9" s="11">
        <v>267</v>
      </c>
      <c r="AD9" s="7">
        <v>106</v>
      </c>
      <c r="AE9" s="7">
        <v>726</v>
      </c>
      <c r="AF9" s="36">
        <v>3302</v>
      </c>
      <c r="AG9" s="7">
        <v>3513</v>
      </c>
      <c r="AH9" s="7">
        <v>14698</v>
      </c>
      <c r="AI9" s="7">
        <v>10</v>
      </c>
      <c r="AJ9" s="7">
        <v>8</v>
      </c>
      <c r="AK9" s="7">
        <v>72</v>
      </c>
      <c r="AL9" s="11">
        <v>2804</v>
      </c>
      <c r="AM9" s="7">
        <v>3043</v>
      </c>
      <c r="AN9" s="7">
        <v>20226</v>
      </c>
      <c r="AO9" s="36">
        <v>845</v>
      </c>
      <c r="AP9" s="7">
        <v>516</v>
      </c>
      <c r="AQ9" s="7">
        <v>4105</v>
      </c>
      <c r="AR9" s="11">
        <v>11</v>
      </c>
      <c r="AS9" s="7">
        <v>10</v>
      </c>
      <c r="AT9" s="7">
        <v>224</v>
      </c>
      <c r="AU9" s="36">
        <v>5185</v>
      </c>
      <c r="AV9" s="7">
        <v>1107812</v>
      </c>
      <c r="AW9" s="7">
        <v>53596</v>
      </c>
      <c r="AX9" s="11">
        <v>89</v>
      </c>
      <c r="AY9" s="7">
        <v>15076</v>
      </c>
      <c r="AZ9" s="7">
        <v>1234</v>
      </c>
      <c r="BA9" s="21">
        <v>665</v>
      </c>
      <c r="BB9" s="26">
        <v>135435</v>
      </c>
      <c r="BC9" s="26">
        <v>9028</v>
      </c>
      <c r="BD9" s="7">
        <v>10610</v>
      </c>
      <c r="BE9" s="7">
        <v>1520</v>
      </c>
      <c r="BF9" s="7" t="s">
        <v>37</v>
      </c>
      <c r="BG9" s="25" t="s">
        <v>37</v>
      </c>
      <c r="BH9" s="25" t="s">
        <v>37</v>
      </c>
      <c r="BI9" s="7">
        <v>262</v>
      </c>
      <c r="BJ9" s="7">
        <v>113450</v>
      </c>
      <c r="BK9" s="7">
        <v>4156</v>
      </c>
      <c r="BL9" s="7">
        <v>4</v>
      </c>
      <c r="BM9" s="7">
        <v>1270</v>
      </c>
      <c r="BN9" s="7">
        <v>75</v>
      </c>
      <c r="BO9" s="7">
        <v>769</v>
      </c>
      <c r="BP9" s="7">
        <v>306850</v>
      </c>
      <c r="BQ9" s="7">
        <v>11065</v>
      </c>
      <c r="BR9" s="11">
        <v>186</v>
      </c>
      <c r="BS9" s="7">
        <v>81080</v>
      </c>
      <c r="BT9" s="7">
        <v>2445</v>
      </c>
      <c r="BU9" s="7">
        <v>110</v>
      </c>
      <c r="BV9" s="7">
        <v>34480</v>
      </c>
      <c r="BW9" s="7">
        <v>2486</v>
      </c>
      <c r="BX9" s="7">
        <v>129</v>
      </c>
      <c r="BY9" s="7">
        <v>99730</v>
      </c>
      <c r="BZ9" s="7">
        <v>6088</v>
      </c>
      <c r="CA9" s="11">
        <v>22</v>
      </c>
      <c r="CB9" s="7">
        <v>5670</v>
      </c>
      <c r="CC9" s="26">
        <v>1220</v>
      </c>
      <c r="CD9" s="7">
        <v>119</v>
      </c>
      <c r="CE9" s="7">
        <v>36720</v>
      </c>
      <c r="CF9" s="7">
        <v>5463</v>
      </c>
      <c r="CG9" s="7">
        <v>5</v>
      </c>
      <c r="CH9" s="7">
        <v>950</v>
      </c>
      <c r="CI9" s="7">
        <v>228</v>
      </c>
      <c r="CJ9" s="7">
        <v>6</v>
      </c>
      <c r="CK9" s="7">
        <v>750</v>
      </c>
      <c r="CL9" s="7">
        <v>275</v>
      </c>
      <c r="CM9" s="7">
        <v>78</v>
      </c>
      <c r="CN9" s="7">
        <v>28622</v>
      </c>
      <c r="CO9" s="7">
        <v>2732</v>
      </c>
      <c r="CP9" s="7">
        <v>2</v>
      </c>
      <c r="CQ9" s="7">
        <v>720</v>
      </c>
      <c r="CR9" s="7">
        <v>138</v>
      </c>
      <c r="CS9" s="7">
        <v>6</v>
      </c>
      <c r="CT9" s="7">
        <v>1290</v>
      </c>
      <c r="CU9" s="7">
        <v>229</v>
      </c>
      <c r="CV9" s="11">
        <v>18</v>
      </c>
      <c r="CW9" s="7">
        <v>5310</v>
      </c>
      <c r="CX9" s="7">
        <v>788</v>
      </c>
      <c r="CY9" s="11">
        <v>78</v>
      </c>
      <c r="CZ9" s="7">
        <v>15668</v>
      </c>
      <c r="DA9" s="7">
        <v>1840</v>
      </c>
      <c r="DB9" s="36">
        <v>167</v>
      </c>
      <c r="DC9" s="7">
        <v>85906</v>
      </c>
      <c r="DD9" s="7">
        <v>7262</v>
      </c>
      <c r="DE9" s="11">
        <v>85</v>
      </c>
      <c r="DF9" s="7">
        <v>35310</v>
      </c>
      <c r="DG9" s="7">
        <v>2807</v>
      </c>
      <c r="DH9" s="36">
        <v>11</v>
      </c>
      <c r="DI9" s="7">
        <v>767</v>
      </c>
      <c r="DJ9" s="7">
        <v>575</v>
      </c>
      <c r="DK9" s="36" t="s">
        <v>36</v>
      </c>
      <c r="DL9" s="36" t="s">
        <v>36</v>
      </c>
      <c r="DM9" s="36" t="s">
        <v>36</v>
      </c>
      <c r="DN9" s="36" t="s">
        <v>36</v>
      </c>
      <c r="DO9" s="36" t="s">
        <v>36</v>
      </c>
      <c r="DP9" s="36" t="s">
        <v>36</v>
      </c>
      <c r="DQ9" s="7">
        <v>60550</v>
      </c>
      <c r="DR9" s="7">
        <v>4944</v>
      </c>
      <c r="DS9" s="16">
        <v>180471</v>
      </c>
    </row>
    <row r="10" spans="1:123" ht="10.5" customHeight="1">
      <c r="A10" s="15" t="s">
        <v>17</v>
      </c>
      <c r="B10" s="7">
        <v>1419</v>
      </c>
      <c r="C10" s="7">
        <v>724</v>
      </c>
      <c r="D10" s="7">
        <v>7377</v>
      </c>
      <c r="E10" s="7">
        <v>1138</v>
      </c>
      <c r="F10" s="7">
        <v>618</v>
      </c>
      <c r="G10" s="7">
        <v>6372</v>
      </c>
      <c r="H10" s="7">
        <v>672</v>
      </c>
      <c r="I10" s="7">
        <v>459</v>
      </c>
      <c r="J10" s="7">
        <v>3769</v>
      </c>
      <c r="K10" s="7">
        <v>83</v>
      </c>
      <c r="L10" s="7">
        <v>74</v>
      </c>
      <c r="M10" s="7">
        <v>617</v>
      </c>
      <c r="N10" s="7">
        <v>16</v>
      </c>
      <c r="O10" s="7">
        <v>56</v>
      </c>
      <c r="P10" s="7">
        <v>461</v>
      </c>
      <c r="Q10" s="7">
        <v>74</v>
      </c>
      <c r="R10" s="7">
        <v>61</v>
      </c>
      <c r="S10" s="7">
        <v>648</v>
      </c>
      <c r="T10" s="7">
        <v>5</v>
      </c>
      <c r="U10" s="7">
        <v>258</v>
      </c>
      <c r="V10" s="7">
        <v>33</v>
      </c>
      <c r="W10" s="36">
        <v>1</v>
      </c>
      <c r="X10" s="7">
        <v>50</v>
      </c>
      <c r="Y10" s="7">
        <v>5</v>
      </c>
      <c r="Z10" s="7">
        <v>1701</v>
      </c>
      <c r="AA10" s="7">
        <v>1016</v>
      </c>
      <c r="AB10" s="7">
        <v>5179</v>
      </c>
      <c r="AC10" s="7">
        <v>287</v>
      </c>
      <c r="AD10" s="7">
        <v>126</v>
      </c>
      <c r="AE10" s="7">
        <v>1018</v>
      </c>
      <c r="AF10" s="36">
        <v>1990</v>
      </c>
      <c r="AG10" s="7">
        <v>1367</v>
      </c>
      <c r="AH10" s="7">
        <v>5758</v>
      </c>
      <c r="AI10" s="7">
        <v>15</v>
      </c>
      <c r="AJ10" s="7">
        <v>10</v>
      </c>
      <c r="AK10" s="7">
        <v>100</v>
      </c>
      <c r="AL10" s="7">
        <v>11900</v>
      </c>
      <c r="AM10" s="7">
        <v>10698</v>
      </c>
      <c r="AN10" s="7">
        <v>65675</v>
      </c>
      <c r="AO10" s="36">
        <v>195</v>
      </c>
      <c r="AP10" s="7">
        <v>103</v>
      </c>
      <c r="AQ10" s="7">
        <v>707</v>
      </c>
      <c r="AR10" s="7">
        <v>29</v>
      </c>
      <c r="AS10" s="7">
        <v>23</v>
      </c>
      <c r="AT10" s="7">
        <v>491</v>
      </c>
      <c r="AU10" s="36">
        <v>12579</v>
      </c>
      <c r="AV10" s="7">
        <v>2553427</v>
      </c>
      <c r="AW10" s="7">
        <v>110375</v>
      </c>
      <c r="AX10" s="7">
        <v>84</v>
      </c>
      <c r="AY10" s="7">
        <v>6530</v>
      </c>
      <c r="AZ10" s="7">
        <v>339</v>
      </c>
      <c r="BA10" s="21">
        <v>2540</v>
      </c>
      <c r="BB10" s="26">
        <v>683924</v>
      </c>
      <c r="BC10" s="26">
        <v>34685</v>
      </c>
      <c r="BD10" s="7">
        <v>14650</v>
      </c>
      <c r="BE10" s="7">
        <v>3084</v>
      </c>
      <c r="BF10" s="7" t="s">
        <v>37</v>
      </c>
      <c r="BG10" s="25" t="s">
        <v>37</v>
      </c>
      <c r="BH10" s="25" t="s">
        <v>37</v>
      </c>
      <c r="BI10" s="7">
        <v>131</v>
      </c>
      <c r="BJ10" s="7">
        <v>68800</v>
      </c>
      <c r="BK10" s="7">
        <v>2670</v>
      </c>
      <c r="BL10" s="7" t="s">
        <v>36</v>
      </c>
      <c r="BM10" s="7" t="s">
        <v>36</v>
      </c>
      <c r="BN10" s="7" t="s">
        <v>36</v>
      </c>
      <c r="BO10" s="7">
        <v>1587</v>
      </c>
      <c r="BP10" s="7">
        <v>943230</v>
      </c>
      <c r="BQ10" s="7">
        <v>29356</v>
      </c>
      <c r="BR10" s="7">
        <v>655</v>
      </c>
      <c r="BS10" s="7">
        <v>279427</v>
      </c>
      <c r="BT10" s="7">
        <v>9712</v>
      </c>
      <c r="BU10" s="7">
        <v>60</v>
      </c>
      <c r="BV10" s="7">
        <v>16550</v>
      </c>
      <c r="BW10" s="7">
        <v>1292</v>
      </c>
      <c r="BX10" s="7">
        <v>67</v>
      </c>
      <c r="BY10" s="7">
        <v>19390</v>
      </c>
      <c r="BZ10" s="7">
        <v>2237</v>
      </c>
      <c r="CA10" s="7" t="s">
        <v>37</v>
      </c>
      <c r="CB10" s="25" t="s">
        <v>37</v>
      </c>
      <c r="CC10" s="31" t="s">
        <v>37</v>
      </c>
      <c r="CD10" s="7">
        <v>89</v>
      </c>
      <c r="CE10" s="7">
        <v>62830</v>
      </c>
      <c r="CF10" s="7">
        <v>4969</v>
      </c>
      <c r="CG10" s="7">
        <v>4</v>
      </c>
      <c r="CH10" s="7">
        <v>1260</v>
      </c>
      <c r="CI10" s="7">
        <v>440</v>
      </c>
      <c r="CJ10" s="7" t="s">
        <v>37</v>
      </c>
      <c r="CK10" s="7" t="s">
        <v>37</v>
      </c>
      <c r="CL10" s="7" t="s">
        <v>37</v>
      </c>
      <c r="CM10" s="7">
        <v>129</v>
      </c>
      <c r="CN10" s="7">
        <v>34760</v>
      </c>
      <c r="CO10" s="7">
        <v>3311</v>
      </c>
      <c r="CP10" s="7">
        <v>8</v>
      </c>
      <c r="CQ10" s="7">
        <v>4080</v>
      </c>
      <c r="CR10" s="7">
        <v>564</v>
      </c>
      <c r="CS10" s="7">
        <v>1</v>
      </c>
      <c r="CT10" s="7">
        <v>45</v>
      </c>
      <c r="CU10" s="7">
        <v>14</v>
      </c>
      <c r="CV10" s="7">
        <v>20</v>
      </c>
      <c r="CW10" s="7">
        <v>3799</v>
      </c>
      <c r="CX10" s="7">
        <v>460</v>
      </c>
      <c r="CY10" s="7">
        <v>106</v>
      </c>
      <c r="CZ10" s="7">
        <v>56440</v>
      </c>
      <c r="DA10" s="7">
        <v>3818</v>
      </c>
      <c r="DB10" s="36">
        <v>199</v>
      </c>
      <c r="DC10" s="7">
        <v>96706</v>
      </c>
      <c r="DD10" s="7">
        <v>7598</v>
      </c>
      <c r="DE10" s="7">
        <v>41</v>
      </c>
      <c r="DF10" s="7">
        <v>16400</v>
      </c>
      <c r="DG10" s="7">
        <v>1959</v>
      </c>
      <c r="DH10" s="36">
        <v>2</v>
      </c>
      <c r="DI10" s="7">
        <v>55</v>
      </c>
      <c r="DJ10" s="7">
        <v>22</v>
      </c>
      <c r="DK10" s="7">
        <v>2</v>
      </c>
      <c r="DL10" s="7">
        <v>100</v>
      </c>
      <c r="DM10" s="7">
        <v>50</v>
      </c>
      <c r="DN10" s="36" t="s">
        <v>36</v>
      </c>
      <c r="DO10" s="36" t="s">
        <v>36</v>
      </c>
      <c r="DP10" s="36" t="s">
        <v>36</v>
      </c>
      <c r="DQ10" s="7">
        <v>48020</v>
      </c>
      <c r="DR10" s="7">
        <v>4912</v>
      </c>
      <c r="DS10" s="16">
        <v>320077</v>
      </c>
    </row>
    <row r="11" spans="1:123" ht="10.5" customHeight="1">
      <c r="A11" s="15" t="s">
        <v>18</v>
      </c>
      <c r="B11" s="11">
        <v>2738</v>
      </c>
      <c r="C11" s="7">
        <v>1743</v>
      </c>
      <c r="D11" s="7">
        <v>16484</v>
      </c>
      <c r="E11" s="11">
        <v>1669</v>
      </c>
      <c r="F11" s="7">
        <v>978</v>
      </c>
      <c r="G11" s="7">
        <v>10619</v>
      </c>
      <c r="H11" s="11">
        <v>696</v>
      </c>
      <c r="I11" s="7">
        <v>663</v>
      </c>
      <c r="J11" s="7">
        <v>5536</v>
      </c>
      <c r="K11" s="11">
        <v>157</v>
      </c>
      <c r="L11" s="7">
        <v>166</v>
      </c>
      <c r="M11" s="7">
        <v>1445</v>
      </c>
      <c r="N11" s="11">
        <v>10</v>
      </c>
      <c r="O11" s="7">
        <v>20</v>
      </c>
      <c r="P11" s="7">
        <v>157</v>
      </c>
      <c r="Q11" s="11">
        <v>180</v>
      </c>
      <c r="R11" s="7">
        <v>127</v>
      </c>
      <c r="S11" s="7">
        <v>1258</v>
      </c>
      <c r="T11" s="7" t="s">
        <v>36</v>
      </c>
      <c r="U11" s="7" t="s">
        <v>36</v>
      </c>
      <c r="V11" s="7" t="s">
        <v>36</v>
      </c>
      <c r="W11" s="36" t="s">
        <v>37</v>
      </c>
      <c r="X11" s="25" t="s">
        <v>37</v>
      </c>
      <c r="Y11" s="25" t="s">
        <v>37</v>
      </c>
      <c r="Z11" s="11">
        <v>3320</v>
      </c>
      <c r="AA11" s="7">
        <v>1597</v>
      </c>
      <c r="AB11" s="7">
        <v>9116</v>
      </c>
      <c r="AC11" s="11">
        <v>281</v>
      </c>
      <c r="AD11" s="7">
        <v>120</v>
      </c>
      <c r="AE11" s="7">
        <v>1100</v>
      </c>
      <c r="AF11" s="36">
        <v>140</v>
      </c>
      <c r="AG11" s="7">
        <v>61</v>
      </c>
      <c r="AH11" s="7">
        <v>235</v>
      </c>
      <c r="AI11" s="7">
        <v>12</v>
      </c>
      <c r="AJ11" s="7">
        <v>10</v>
      </c>
      <c r="AK11" s="7">
        <v>98</v>
      </c>
      <c r="AL11" s="11">
        <v>13410</v>
      </c>
      <c r="AM11" s="7">
        <v>12288</v>
      </c>
      <c r="AN11" s="7">
        <v>84344</v>
      </c>
      <c r="AO11" s="37">
        <v>219</v>
      </c>
      <c r="AP11" s="7">
        <v>205</v>
      </c>
      <c r="AQ11" s="7">
        <v>1836</v>
      </c>
      <c r="AR11" s="11">
        <v>56</v>
      </c>
      <c r="AS11" s="7">
        <v>28</v>
      </c>
      <c r="AT11" s="7">
        <v>1136</v>
      </c>
      <c r="AU11" s="37">
        <v>29993</v>
      </c>
      <c r="AV11" s="7">
        <v>6065853</v>
      </c>
      <c r="AW11" s="7">
        <v>384338</v>
      </c>
      <c r="AX11" s="11">
        <v>30</v>
      </c>
      <c r="AY11" s="7">
        <v>5100</v>
      </c>
      <c r="AZ11" s="7">
        <v>257</v>
      </c>
      <c r="BA11" s="21">
        <v>4603</v>
      </c>
      <c r="BB11" s="26">
        <v>1282601</v>
      </c>
      <c r="BC11" s="26">
        <v>65030</v>
      </c>
      <c r="BD11" s="7">
        <v>32320</v>
      </c>
      <c r="BE11" s="7">
        <v>5417</v>
      </c>
      <c r="BF11" s="7" t="s">
        <v>37</v>
      </c>
      <c r="BG11" s="25" t="s">
        <v>37</v>
      </c>
      <c r="BH11" s="25" t="s">
        <v>37</v>
      </c>
      <c r="BI11" s="7">
        <v>701</v>
      </c>
      <c r="BJ11" s="7">
        <v>49550</v>
      </c>
      <c r="BK11" s="7">
        <v>1681</v>
      </c>
      <c r="BL11" s="7">
        <v>23</v>
      </c>
      <c r="BM11" s="7">
        <v>12650</v>
      </c>
      <c r="BN11" s="7">
        <v>633</v>
      </c>
      <c r="BO11" s="7">
        <v>2112</v>
      </c>
      <c r="BP11" s="7">
        <v>933829</v>
      </c>
      <c r="BQ11" s="7">
        <v>32845</v>
      </c>
      <c r="BR11" s="11">
        <v>698</v>
      </c>
      <c r="BS11" s="7">
        <v>233540</v>
      </c>
      <c r="BT11" s="7">
        <v>8181</v>
      </c>
      <c r="BU11" s="11">
        <v>54</v>
      </c>
      <c r="BV11" s="7">
        <v>15235</v>
      </c>
      <c r="BW11" s="7">
        <v>1498</v>
      </c>
      <c r="BX11" s="11">
        <v>123</v>
      </c>
      <c r="BY11" s="7">
        <v>33875</v>
      </c>
      <c r="BZ11" s="7">
        <v>3532</v>
      </c>
      <c r="CA11" s="7" t="s">
        <v>37</v>
      </c>
      <c r="CB11" s="25" t="s">
        <v>37</v>
      </c>
      <c r="CC11" s="31" t="s">
        <v>37</v>
      </c>
      <c r="CD11" s="7">
        <v>87</v>
      </c>
      <c r="CE11" s="7">
        <v>23081</v>
      </c>
      <c r="CF11" s="7">
        <v>3133</v>
      </c>
      <c r="CG11" s="7" t="s">
        <v>37</v>
      </c>
      <c r="CH11" s="25" t="s">
        <v>37</v>
      </c>
      <c r="CI11" s="25" t="s">
        <v>37</v>
      </c>
      <c r="CJ11" s="7" t="s">
        <v>37</v>
      </c>
      <c r="CK11" s="25" t="s">
        <v>37</v>
      </c>
      <c r="CL11" s="7" t="s">
        <v>37</v>
      </c>
      <c r="CM11" s="11">
        <v>152</v>
      </c>
      <c r="CN11" s="7">
        <v>54137</v>
      </c>
      <c r="CO11" s="7">
        <v>4304</v>
      </c>
      <c r="CP11" s="7">
        <v>2</v>
      </c>
      <c r="CQ11" s="7">
        <v>500</v>
      </c>
      <c r="CR11" s="7">
        <v>15</v>
      </c>
      <c r="CS11" s="7">
        <v>5</v>
      </c>
      <c r="CT11" s="7">
        <v>900</v>
      </c>
      <c r="CU11" s="7">
        <v>60</v>
      </c>
      <c r="CV11" s="11">
        <v>51</v>
      </c>
      <c r="CW11" s="7">
        <v>13120</v>
      </c>
      <c r="CX11" s="7">
        <v>1311</v>
      </c>
      <c r="CY11" s="11">
        <v>218</v>
      </c>
      <c r="CZ11" s="7">
        <v>73795</v>
      </c>
      <c r="DA11" s="7">
        <v>5223</v>
      </c>
      <c r="DB11" s="36">
        <v>434</v>
      </c>
      <c r="DC11" s="7">
        <v>134550</v>
      </c>
      <c r="DD11" s="7">
        <v>13807</v>
      </c>
      <c r="DE11" s="11">
        <v>72</v>
      </c>
      <c r="DF11" s="7">
        <v>18148</v>
      </c>
      <c r="DG11" s="7">
        <v>2596</v>
      </c>
      <c r="DH11" s="36">
        <v>4</v>
      </c>
      <c r="DI11" s="7">
        <v>120</v>
      </c>
      <c r="DJ11" s="7">
        <v>42</v>
      </c>
      <c r="DK11" s="7" t="s">
        <v>86</v>
      </c>
      <c r="DL11" s="7" t="s">
        <v>86</v>
      </c>
      <c r="DM11" s="7" t="s">
        <v>86</v>
      </c>
      <c r="DN11" s="36" t="s">
        <v>36</v>
      </c>
      <c r="DO11" s="36" t="s">
        <v>36</v>
      </c>
      <c r="DP11" s="36" t="s">
        <v>36</v>
      </c>
      <c r="DQ11" s="7">
        <v>38160</v>
      </c>
      <c r="DR11" s="7">
        <v>3400</v>
      </c>
      <c r="DS11" s="16">
        <v>670667</v>
      </c>
    </row>
    <row r="12" spans="1:123" ht="10.5" customHeight="1">
      <c r="A12" s="15" t="s">
        <v>19</v>
      </c>
      <c r="B12" s="11">
        <v>2694</v>
      </c>
      <c r="C12" s="7">
        <v>1913</v>
      </c>
      <c r="D12" s="7">
        <v>21043</v>
      </c>
      <c r="E12" s="11">
        <v>1739</v>
      </c>
      <c r="F12" s="7">
        <v>1064</v>
      </c>
      <c r="G12" s="7">
        <v>11704</v>
      </c>
      <c r="H12" s="11">
        <v>789</v>
      </c>
      <c r="I12" s="7">
        <v>686</v>
      </c>
      <c r="J12" s="7">
        <v>5008</v>
      </c>
      <c r="K12" s="7">
        <v>836</v>
      </c>
      <c r="L12" s="7">
        <v>610</v>
      </c>
      <c r="M12" s="7">
        <v>4575</v>
      </c>
      <c r="N12" s="7">
        <v>40</v>
      </c>
      <c r="O12" s="7">
        <v>32</v>
      </c>
      <c r="P12" s="7">
        <v>224</v>
      </c>
      <c r="Q12" s="11">
        <v>537</v>
      </c>
      <c r="R12" s="7">
        <v>483</v>
      </c>
      <c r="S12" s="7">
        <v>4830</v>
      </c>
      <c r="T12" s="7">
        <v>9</v>
      </c>
      <c r="U12" s="7">
        <v>270</v>
      </c>
      <c r="V12" s="7">
        <v>81</v>
      </c>
      <c r="W12" s="36">
        <v>3</v>
      </c>
      <c r="X12" s="7">
        <v>180</v>
      </c>
      <c r="Y12" s="7">
        <v>45</v>
      </c>
      <c r="Z12" s="7">
        <v>1449</v>
      </c>
      <c r="AA12" s="7">
        <v>1159</v>
      </c>
      <c r="AB12" s="7">
        <v>5216</v>
      </c>
      <c r="AC12" s="7">
        <v>229</v>
      </c>
      <c r="AD12" s="7">
        <v>179</v>
      </c>
      <c r="AE12" s="7">
        <v>1307</v>
      </c>
      <c r="AF12" s="36" t="s">
        <v>37</v>
      </c>
      <c r="AG12" s="25" t="s">
        <v>37</v>
      </c>
      <c r="AH12" s="25" t="s">
        <v>37</v>
      </c>
      <c r="AI12" s="7">
        <v>44</v>
      </c>
      <c r="AJ12" s="7">
        <v>34</v>
      </c>
      <c r="AK12" s="7">
        <v>238</v>
      </c>
      <c r="AL12" s="7">
        <v>8674</v>
      </c>
      <c r="AM12" s="7">
        <v>9716</v>
      </c>
      <c r="AN12" s="7">
        <v>68012</v>
      </c>
      <c r="AO12" s="36">
        <v>5490</v>
      </c>
      <c r="AP12" s="7">
        <v>4941</v>
      </c>
      <c r="AQ12" s="7">
        <v>34587</v>
      </c>
      <c r="AR12" s="7">
        <v>85</v>
      </c>
      <c r="AS12" s="7">
        <v>51</v>
      </c>
      <c r="AT12" s="39">
        <v>893</v>
      </c>
      <c r="AU12" s="36">
        <v>25800</v>
      </c>
      <c r="AV12" s="7">
        <v>7482000</v>
      </c>
      <c r="AW12" s="7">
        <v>314244</v>
      </c>
      <c r="AX12" s="7" t="s">
        <v>36</v>
      </c>
      <c r="AY12" s="7" t="s">
        <v>36</v>
      </c>
      <c r="AZ12" s="39" t="s">
        <v>36</v>
      </c>
      <c r="BA12" s="21">
        <v>2933</v>
      </c>
      <c r="BB12" s="26">
        <v>765513</v>
      </c>
      <c r="BC12" s="26">
        <v>49758</v>
      </c>
      <c r="BD12" s="7">
        <v>25</v>
      </c>
      <c r="BE12" s="7">
        <v>50</v>
      </c>
      <c r="BF12" s="7" t="s">
        <v>37</v>
      </c>
      <c r="BG12" s="25" t="s">
        <v>37</v>
      </c>
      <c r="BH12" s="25" t="s">
        <v>37</v>
      </c>
      <c r="BI12" s="7">
        <v>177</v>
      </c>
      <c r="BJ12" s="7">
        <v>35400</v>
      </c>
      <c r="BK12" s="7">
        <v>1239</v>
      </c>
      <c r="BL12" s="7">
        <v>2</v>
      </c>
      <c r="BM12" s="7">
        <v>400</v>
      </c>
      <c r="BN12" s="7">
        <v>32</v>
      </c>
      <c r="BO12" s="7">
        <v>2558</v>
      </c>
      <c r="BP12" s="7">
        <v>1151100</v>
      </c>
      <c r="BQ12" s="7">
        <v>40289</v>
      </c>
      <c r="BR12" s="7">
        <v>728</v>
      </c>
      <c r="BS12" s="7">
        <v>254800</v>
      </c>
      <c r="BT12" s="39">
        <v>10192</v>
      </c>
      <c r="BU12" s="7">
        <v>100</v>
      </c>
      <c r="BV12" s="7">
        <v>20000</v>
      </c>
      <c r="BW12" s="7">
        <v>1400</v>
      </c>
      <c r="BX12" s="7">
        <v>139</v>
      </c>
      <c r="BY12" s="7">
        <v>16680</v>
      </c>
      <c r="BZ12" s="7">
        <v>2836</v>
      </c>
      <c r="CA12" s="7">
        <v>1</v>
      </c>
      <c r="CB12" s="7">
        <v>100</v>
      </c>
      <c r="CC12" s="26">
        <v>18</v>
      </c>
      <c r="CD12" s="7">
        <v>196</v>
      </c>
      <c r="CE12" s="7">
        <v>39200</v>
      </c>
      <c r="CF12" s="7">
        <v>6272</v>
      </c>
      <c r="CG12" s="7" t="s">
        <v>37</v>
      </c>
      <c r="CH12" s="25" t="s">
        <v>37</v>
      </c>
      <c r="CI12" s="25" t="s">
        <v>37</v>
      </c>
      <c r="CJ12" s="7" t="s">
        <v>86</v>
      </c>
      <c r="CK12" s="7" t="s">
        <v>86</v>
      </c>
      <c r="CL12" s="39" t="s">
        <v>86</v>
      </c>
      <c r="CM12" s="7">
        <v>133</v>
      </c>
      <c r="CN12" s="7">
        <v>35910</v>
      </c>
      <c r="CO12" s="7">
        <v>2514</v>
      </c>
      <c r="CP12" s="7">
        <v>26</v>
      </c>
      <c r="CQ12" s="7">
        <v>3900</v>
      </c>
      <c r="CR12" s="7">
        <v>585</v>
      </c>
      <c r="CS12" s="7">
        <v>21</v>
      </c>
      <c r="CT12" s="7">
        <v>1470</v>
      </c>
      <c r="CU12" s="7">
        <v>191</v>
      </c>
      <c r="CV12" s="7">
        <v>81</v>
      </c>
      <c r="CW12" s="7">
        <v>15390</v>
      </c>
      <c r="CX12" s="39">
        <v>1847</v>
      </c>
      <c r="CY12" s="7">
        <v>211</v>
      </c>
      <c r="CZ12" s="7">
        <v>47475</v>
      </c>
      <c r="DA12" s="39">
        <v>2136</v>
      </c>
      <c r="DB12" s="36">
        <v>477</v>
      </c>
      <c r="DC12" s="7">
        <v>109710</v>
      </c>
      <c r="DD12" s="7">
        <v>7680</v>
      </c>
      <c r="DE12" s="7">
        <v>92</v>
      </c>
      <c r="DF12" s="7">
        <v>15640</v>
      </c>
      <c r="DG12" s="39">
        <v>3128</v>
      </c>
      <c r="DH12" s="36">
        <v>13</v>
      </c>
      <c r="DI12" s="7">
        <v>364</v>
      </c>
      <c r="DJ12" s="7">
        <v>91</v>
      </c>
      <c r="DK12" s="36" t="s">
        <v>86</v>
      </c>
      <c r="DL12" s="7" t="s">
        <v>86</v>
      </c>
      <c r="DM12" s="7" t="s">
        <v>86</v>
      </c>
      <c r="DN12" s="36" t="s">
        <v>36</v>
      </c>
      <c r="DO12" s="36" t="s">
        <v>36</v>
      </c>
      <c r="DP12" s="36" t="s">
        <v>36</v>
      </c>
      <c r="DQ12" s="7">
        <v>19508</v>
      </c>
      <c r="DR12" s="7">
        <v>1951</v>
      </c>
      <c r="DS12" s="16">
        <v>604216</v>
      </c>
    </row>
    <row r="13" spans="1:123" ht="10.5" customHeight="1">
      <c r="A13" s="9" t="s">
        <v>1</v>
      </c>
      <c r="B13" s="23">
        <f>SUM(B5,B6,B7,B8,B9,B10,B11,B12)</f>
        <v>11089</v>
      </c>
      <c r="C13" s="23">
        <f>SUM(C5,C6,C7,C8,C9,C10,C11,C12)</f>
        <v>7429</v>
      </c>
      <c r="D13" s="23">
        <f>SUM(D5,D6,D7,D8,D9,D10,D11,D12)</f>
        <v>75787</v>
      </c>
      <c r="E13" s="23">
        <f>SUM(E6:E12)</f>
        <v>8823</v>
      </c>
      <c r="F13" s="23">
        <f aca="true" t="shared" si="0" ref="F13:M13">SUM(F5,F6,F7,F8,F9,F10,F11,F12)</f>
        <v>5707</v>
      </c>
      <c r="G13" s="23">
        <f t="shared" si="0"/>
        <v>61597</v>
      </c>
      <c r="H13" s="23">
        <f t="shared" si="0"/>
        <v>4775</v>
      </c>
      <c r="I13" s="23">
        <f t="shared" si="0"/>
        <v>4963</v>
      </c>
      <c r="J13" s="23">
        <f t="shared" si="0"/>
        <v>40443</v>
      </c>
      <c r="K13" s="23">
        <f t="shared" si="0"/>
        <v>1719</v>
      </c>
      <c r="L13" s="23">
        <f t="shared" si="0"/>
        <v>1601</v>
      </c>
      <c r="M13" s="23">
        <f t="shared" si="0"/>
        <v>12139</v>
      </c>
      <c r="N13" s="23">
        <f>SUM(N6:N12)</f>
        <v>94</v>
      </c>
      <c r="O13" s="23">
        <f>SUM(O5,O6,O7,O8,O9,O10,O11,O12)</f>
        <v>173</v>
      </c>
      <c r="P13" s="23">
        <f>SUM(P5,P6,P7,P8,P9,P10,P11,P12)</f>
        <v>1373</v>
      </c>
      <c r="Q13" s="23">
        <f>SUM(Q6:Q12)</f>
        <v>2239</v>
      </c>
      <c r="R13" s="23">
        <f>SUM(R6:R12)</f>
        <v>1572</v>
      </c>
      <c r="S13" s="23">
        <f aca="true" t="shared" si="1" ref="S13:Y13">SUM(S5,S6,S7,S8,S9,S10,S11,S12)</f>
        <v>14372</v>
      </c>
      <c r="T13" s="23">
        <f t="shared" si="1"/>
        <v>71</v>
      </c>
      <c r="U13" s="23">
        <f t="shared" si="1"/>
        <v>6797</v>
      </c>
      <c r="V13" s="23">
        <f t="shared" si="1"/>
        <v>1517</v>
      </c>
      <c r="W13" s="38">
        <f t="shared" si="1"/>
        <v>7</v>
      </c>
      <c r="X13" s="23">
        <f t="shared" si="1"/>
        <v>420</v>
      </c>
      <c r="Y13" s="23">
        <f t="shared" si="1"/>
        <v>105</v>
      </c>
      <c r="Z13" s="23">
        <f>SUM(Z6:Z12)</f>
        <v>49597</v>
      </c>
      <c r="AA13" s="23">
        <f aca="true" t="shared" si="2" ref="AA13:AF13">SUM(AA5,AA6,AA7,AA8,AA9,AA10,AA11,AA12)</f>
        <v>22923</v>
      </c>
      <c r="AB13" s="23">
        <f t="shared" si="2"/>
        <v>129947</v>
      </c>
      <c r="AC13" s="23">
        <f t="shared" si="2"/>
        <v>3552</v>
      </c>
      <c r="AD13" s="23">
        <f t="shared" si="2"/>
        <v>2166</v>
      </c>
      <c r="AE13" s="23">
        <f t="shared" si="2"/>
        <v>16576</v>
      </c>
      <c r="AF13" s="38">
        <f t="shared" si="2"/>
        <v>9635</v>
      </c>
      <c r="AG13" s="23">
        <f>SUM(AG5:AG12)</f>
        <v>8672</v>
      </c>
      <c r="AH13" s="23">
        <f>SUM(AH5:AH12)</f>
        <v>35689</v>
      </c>
      <c r="AI13" s="23">
        <f>SUM(AI5,AI6,AI7,AI8,AI9,AI10,AI11,AI12)</f>
        <v>391</v>
      </c>
      <c r="AJ13" s="23">
        <f>SUM(AJ6:AJ12)</f>
        <v>330</v>
      </c>
      <c r="AK13" s="23">
        <f>SUM(AK5:AK12)</f>
        <v>2612</v>
      </c>
      <c r="AL13" s="23">
        <f>SUM(AL6:AL12)</f>
        <v>43567</v>
      </c>
      <c r="AM13" s="23">
        <f>SUM(AM6:AM12)</f>
        <v>43784</v>
      </c>
      <c r="AN13" s="23">
        <f>SUM(AN5,AN6,AN7,AN8,AN9,AN10,AN11,AN12)</f>
        <v>282455</v>
      </c>
      <c r="AO13" s="38">
        <f>SUM(AO6:AO12)</f>
        <v>7987</v>
      </c>
      <c r="AP13" s="23">
        <f>SUM(AP5,AP6,AP7,AP8,AP9,AP10,AP11,AP12)</f>
        <v>6741</v>
      </c>
      <c r="AQ13" s="23">
        <f>SUM(AQ5,AQ6,AQ7,AQ8,AQ9,AQ10,AQ11,AQ12)</f>
        <v>49432</v>
      </c>
      <c r="AR13" s="23">
        <f>SUM(AR5,AR6,AR7,AR8,AR9,AR10,AR11,AR12)</f>
        <v>288</v>
      </c>
      <c r="AS13" s="23">
        <f>SUM(AS5,AS6,AS7,AS8,AS9,AS10,AS11,AS12)</f>
        <v>183</v>
      </c>
      <c r="AT13" s="23">
        <f>SUM(AT5,AT6,AT7,AT8,AT9,AT10,AT11,AT12)</f>
        <v>4159</v>
      </c>
      <c r="AU13" s="38">
        <f>SUM(AU6:AU12)</f>
        <v>105559</v>
      </c>
      <c r="AV13" s="23">
        <f>SUM(AV6:AV12)</f>
        <v>26129657</v>
      </c>
      <c r="AW13" s="23">
        <f>SUM(AW5,AW6,AW7,AW8,AW9,AW10,AW11,AW12)</f>
        <v>1255026</v>
      </c>
      <c r="AX13" s="23">
        <f>SUM(AX5,AX6,AX7,AX8,AX9,AX10,AX11,AX12)</f>
        <v>298</v>
      </c>
      <c r="AY13" s="23">
        <f>SUM(AY5,AY6,AY7,AY8,AY9,AY10,AY11,AY12)</f>
        <v>66136</v>
      </c>
      <c r="AZ13" s="23">
        <f>SUM(AZ5,AZ6,AZ7,AZ8,AZ9,AZ10,AZ11,AZ12)</f>
        <v>3028</v>
      </c>
      <c r="BA13" s="40">
        <f>SUM(BA6:BA12)</f>
        <v>15931</v>
      </c>
      <c r="BB13" s="32">
        <f>SUM(BB5:BB12)</f>
        <v>4397771</v>
      </c>
      <c r="BC13" s="32">
        <f>SUM(BC5:BC12)</f>
        <v>241006</v>
      </c>
      <c r="BD13" s="23">
        <f>SUM(BD5,BD6,BD7,BD8,BD9,BD10,BD11,BD12)</f>
        <v>81092</v>
      </c>
      <c r="BE13" s="23">
        <f>SUM(BE5:BE12)</f>
        <v>14314</v>
      </c>
      <c r="BF13" s="23">
        <f>SUM(BF6:BF12)</f>
        <v>20</v>
      </c>
      <c r="BG13" s="23">
        <f>SUM(BG6:BG12)</f>
        <v>1600</v>
      </c>
      <c r="BH13" s="23">
        <f>SUM(BH5,BH6,BH7,BH8,BH9,BH10,BH11,BH12)</f>
        <v>80</v>
      </c>
      <c r="BI13" s="23">
        <f>SUM(BI5:BI12)</f>
        <v>2026</v>
      </c>
      <c r="BJ13" s="23">
        <f>SUM(BJ5:BJ12)</f>
        <v>597377</v>
      </c>
      <c r="BK13" s="23">
        <f>SUM(BK5:BK12)</f>
        <v>22193</v>
      </c>
      <c r="BL13" s="23">
        <f>SUM(BL5,BL6,BL7,BL8,BL9,BL10,BL11,BL12)</f>
        <v>32</v>
      </c>
      <c r="BM13" s="23">
        <f>SUM(BM5,BM6,BM7,BM8,BM9,BM10,BM11,BM12)</f>
        <v>15575</v>
      </c>
      <c r="BN13" s="23">
        <f>SUM(BN5:BN12)</f>
        <v>817</v>
      </c>
      <c r="BO13" s="23">
        <f>SUM(BO5,BO6,BO7,BO8,BO9,BO10,BO11,BO12)</f>
        <v>9900</v>
      </c>
      <c r="BP13" s="23">
        <f>SUM(BP5,BP6,BP7,BP8,BP9,BP10,BP11,BP12)</f>
        <v>5200598</v>
      </c>
      <c r="BQ13" s="23">
        <f>SUM(BQ5:BQ12)</f>
        <v>176365</v>
      </c>
      <c r="BR13" s="23">
        <f>SUM(BR5,BR6,BR7,BR8,BR9,BR10,BR11,BR12)</f>
        <v>3307</v>
      </c>
      <c r="BS13" s="23">
        <f>SUM(BS5:BS12)</f>
        <v>1338213</v>
      </c>
      <c r="BT13" s="23">
        <f>SUM(BT5,BT6,BT7,BT8,BT9,BT10,BT11,BT12)</f>
        <v>51056</v>
      </c>
      <c r="BU13" s="23">
        <f>SUM(BU6:BU12)</f>
        <v>530</v>
      </c>
      <c r="BV13" s="23">
        <f>SUM(BV5,BV6,BV7,BV8,BV9,BV10,BV11,BV12)</f>
        <v>162085</v>
      </c>
      <c r="BW13" s="23">
        <f>SUM(BW5,BW6,BW7,BW8,BW9,BW10,BW11,BW12)</f>
        <v>11764</v>
      </c>
      <c r="BX13" s="23">
        <f>SUM(BX5:BX12)</f>
        <v>812</v>
      </c>
      <c r="BY13" s="23">
        <f aca="true" t="shared" si="3" ref="BY13:CD13">SUM(BY5,BY6,BY7,BY8,BY9,BY10,BY11,BY12)</f>
        <v>299624</v>
      </c>
      <c r="BZ13" s="23">
        <f t="shared" si="3"/>
        <v>28483</v>
      </c>
      <c r="CA13" s="23">
        <f t="shared" si="3"/>
        <v>28</v>
      </c>
      <c r="CB13" s="23">
        <f t="shared" si="3"/>
        <v>6820</v>
      </c>
      <c r="CC13" s="32">
        <f t="shared" si="3"/>
        <v>1551</v>
      </c>
      <c r="CD13" s="23">
        <f t="shared" si="3"/>
        <v>631</v>
      </c>
      <c r="CE13" s="23">
        <v>171696</v>
      </c>
      <c r="CF13" s="23">
        <f>SUM(CF6:CF12)</f>
        <v>25952</v>
      </c>
      <c r="CG13" s="23">
        <f>SUM(CG5:CG12)</f>
        <v>27</v>
      </c>
      <c r="CH13" s="23">
        <f>SUM(CH5,CH6,CH7,CH8,CH9,CH10,CH11,CH12)</f>
        <v>6730</v>
      </c>
      <c r="CI13" s="23">
        <f>SUM(CI5,CI6,CI7,CI8,CI9,CI10,CI11,CI12)</f>
        <v>2120</v>
      </c>
      <c r="CJ13" s="23">
        <f>SUM(CJ5,CJ6,CJ7,CJ8,CJ9,CJ10,CJ11,CJ12)</f>
        <v>6</v>
      </c>
      <c r="CK13" s="23">
        <f>SUM(CK5,CK6,CK7,CK8,CK9,CK10,CK11,CK12)</f>
        <v>750</v>
      </c>
      <c r="CL13" s="23">
        <f>SUM(CL5,CL6,CL7,CL8,CL9,CL10,CL11,CL12)</f>
        <v>275</v>
      </c>
      <c r="CM13" s="23">
        <f>SUM(CM5:CM12)</f>
        <v>747</v>
      </c>
      <c r="CN13" s="23">
        <f>SUM(CN5:CN12)</f>
        <v>244590</v>
      </c>
      <c r="CO13" s="23">
        <f>SUM(CO5:CO12)</f>
        <v>21564</v>
      </c>
      <c r="CP13" s="23">
        <f>SUM(CP5:CP12)</f>
        <v>96</v>
      </c>
      <c r="CQ13" s="23">
        <f>SUM(CQ6:CQ12)</f>
        <v>27210</v>
      </c>
      <c r="CR13" s="23">
        <f>SUM(CR6:CR12)</f>
        <v>7153</v>
      </c>
      <c r="CS13" s="23">
        <f>SUM(CS5,CS6,CS7,CS8,CS9,CS10,CS11,CS12)</f>
        <v>95</v>
      </c>
      <c r="CT13" s="23">
        <f>SUM(CT5,CT6,CT7,CT8,CT9,CT10,CT11,CT12)</f>
        <v>20295</v>
      </c>
      <c r="CU13" s="23">
        <f>SUM(CU6:CU12)</f>
        <v>4447</v>
      </c>
      <c r="CV13" s="23">
        <f>SUM(CV6:CV12)</f>
        <v>261</v>
      </c>
      <c r="CW13" s="23">
        <f>SUM(CW5,CW6,CW7,CW8,CW9,CW10,CW11,CW12)</f>
        <v>60684</v>
      </c>
      <c r="CX13" s="23">
        <f>SUM(CX5,CX6,CX7,CX8,CX9,CX10,CX11,CX12)</f>
        <v>8238</v>
      </c>
      <c r="CY13" s="23">
        <f>SUM(CY5:CY12)</f>
        <v>1078</v>
      </c>
      <c r="CZ13" s="23">
        <f aca="true" t="shared" si="4" ref="CZ13:DI13">SUM(CZ5,CZ6,CZ7,CZ8,CZ9,CZ10,CZ11,CZ12)</f>
        <v>357884</v>
      </c>
      <c r="DA13" s="23">
        <f t="shared" si="4"/>
        <v>30081</v>
      </c>
      <c r="DB13" s="38">
        <f t="shared" si="4"/>
        <v>2090</v>
      </c>
      <c r="DC13" s="38">
        <f t="shared" si="4"/>
        <v>741051</v>
      </c>
      <c r="DD13" s="38">
        <f t="shared" si="4"/>
        <v>69607</v>
      </c>
      <c r="DE13" s="23">
        <f t="shared" si="4"/>
        <v>417</v>
      </c>
      <c r="DF13" s="23">
        <f t="shared" si="4"/>
        <v>128888</v>
      </c>
      <c r="DG13" s="23">
        <f t="shared" si="4"/>
        <v>15832</v>
      </c>
      <c r="DH13" s="38">
        <f t="shared" si="4"/>
        <v>52</v>
      </c>
      <c r="DI13" s="23">
        <f t="shared" si="4"/>
        <v>3502</v>
      </c>
      <c r="DJ13" s="23">
        <f>SUM(DJ5:DJ12)</f>
        <v>1334</v>
      </c>
      <c r="DK13" s="38">
        <f>SUM(DK5,DK6,DK7,DK8,DK9,DK10,DK11,DK12)</f>
        <v>2</v>
      </c>
      <c r="DL13" s="23">
        <f>SUM(DL5,DL6,DL7,DL8,DL9,DL10,DL11,DL12)</f>
        <v>100</v>
      </c>
      <c r="DM13" s="23">
        <f>SUM(DM5:DM12)</f>
        <v>50</v>
      </c>
      <c r="DN13" s="38">
        <f>SUM(DN5,DN6,DN7,DN8,DN9,DN10,DN11,DN12)</f>
        <v>2</v>
      </c>
      <c r="DO13" s="23">
        <f>SUM(DO5,DO6,DO7,DO8,DO9,DO10,DO11,DO12)</f>
        <v>900</v>
      </c>
      <c r="DP13" s="23">
        <f>SUM(DP5:DP12)</f>
        <v>90</v>
      </c>
      <c r="DQ13" s="23">
        <f>SUM(DQ6:DQ12)</f>
        <v>262683</v>
      </c>
      <c r="DR13" s="23">
        <f>SUM(DR6:DR12)</f>
        <v>23115</v>
      </c>
      <c r="DS13" s="24">
        <f>SUM(DS5:DS12)</f>
        <v>2743744</v>
      </c>
    </row>
    <row r="14" spans="1:123" ht="10.5" customHeight="1">
      <c r="A14" s="9" t="s">
        <v>92</v>
      </c>
      <c r="B14" s="23">
        <v>11245</v>
      </c>
      <c r="C14" s="23">
        <v>7505</v>
      </c>
      <c r="D14" s="23">
        <v>76724</v>
      </c>
      <c r="E14" s="23">
        <v>8124</v>
      </c>
      <c r="F14" s="23">
        <v>5319</v>
      </c>
      <c r="G14" s="23">
        <v>55721</v>
      </c>
      <c r="H14" s="23">
        <v>4702</v>
      </c>
      <c r="I14" s="23">
        <v>5115</v>
      </c>
      <c r="J14" s="23">
        <v>42973</v>
      </c>
      <c r="K14" s="23">
        <v>1743</v>
      </c>
      <c r="L14" s="23">
        <v>1730</v>
      </c>
      <c r="M14" s="23">
        <v>12775</v>
      </c>
      <c r="N14" s="23">
        <v>132</v>
      </c>
      <c r="O14" s="23">
        <v>225</v>
      </c>
      <c r="P14" s="23">
        <v>1698</v>
      </c>
      <c r="Q14" s="23">
        <v>2266</v>
      </c>
      <c r="R14" s="23">
        <v>1354</v>
      </c>
      <c r="S14" s="23">
        <v>12872</v>
      </c>
      <c r="T14" s="23">
        <v>37</v>
      </c>
      <c r="U14" s="23">
        <v>4883</v>
      </c>
      <c r="V14" s="23">
        <v>832</v>
      </c>
      <c r="W14" s="38">
        <v>5</v>
      </c>
      <c r="X14" s="23">
        <v>285</v>
      </c>
      <c r="Y14" s="23">
        <v>34</v>
      </c>
      <c r="Z14" s="23">
        <v>49400</v>
      </c>
      <c r="AA14" s="23">
        <v>21716</v>
      </c>
      <c r="AB14" s="23">
        <v>111805</v>
      </c>
      <c r="AC14" s="23">
        <v>3932</v>
      </c>
      <c r="AD14" s="23">
        <v>2495</v>
      </c>
      <c r="AE14" s="23">
        <v>18336</v>
      </c>
      <c r="AF14" s="38">
        <v>9677</v>
      </c>
      <c r="AG14" s="23">
        <v>10104</v>
      </c>
      <c r="AH14" s="23">
        <v>43948</v>
      </c>
      <c r="AI14" s="23">
        <v>540</v>
      </c>
      <c r="AJ14" s="23">
        <v>451</v>
      </c>
      <c r="AK14" s="23">
        <v>3562</v>
      </c>
      <c r="AL14" s="23">
        <v>47817</v>
      </c>
      <c r="AM14" s="23">
        <v>36306</v>
      </c>
      <c r="AN14" s="23">
        <v>235152</v>
      </c>
      <c r="AO14" s="38">
        <v>8680</v>
      </c>
      <c r="AP14" s="23">
        <v>7676</v>
      </c>
      <c r="AQ14" s="23">
        <v>55138</v>
      </c>
      <c r="AR14" s="23">
        <v>275</v>
      </c>
      <c r="AS14" s="23">
        <v>193</v>
      </c>
      <c r="AT14" s="23">
        <v>3856</v>
      </c>
      <c r="AU14" s="38">
        <v>104292</v>
      </c>
      <c r="AV14" s="23">
        <v>24386454</v>
      </c>
      <c r="AW14" s="23">
        <v>1025528</v>
      </c>
      <c r="AX14" s="23">
        <v>307</v>
      </c>
      <c r="AY14" s="23">
        <v>60286</v>
      </c>
      <c r="AZ14" s="23">
        <v>3775</v>
      </c>
      <c r="BA14" s="40">
        <v>14687</v>
      </c>
      <c r="BB14" s="32">
        <v>3642736</v>
      </c>
      <c r="BC14" s="32">
        <v>215622</v>
      </c>
      <c r="BD14" s="23">
        <v>67548</v>
      </c>
      <c r="BE14" s="23">
        <v>13339</v>
      </c>
      <c r="BF14" s="23">
        <v>30</v>
      </c>
      <c r="BG14" s="23">
        <v>2400</v>
      </c>
      <c r="BH14" s="23">
        <v>120</v>
      </c>
      <c r="BI14" s="23">
        <v>1110</v>
      </c>
      <c r="BJ14" s="23">
        <v>450498</v>
      </c>
      <c r="BK14" s="23">
        <v>18830</v>
      </c>
      <c r="BL14" s="23">
        <v>18</v>
      </c>
      <c r="BM14" s="23">
        <v>6583</v>
      </c>
      <c r="BN14" s="23">
        <v>335</v>
      </c>
      <c r="BO14" s="23">
        <v>9632</v>
      </c>
      <c r="BP14" s="23">
        <v>5128822</v>
      </c>
      <c r="BQ14" s="23">
        <v>193431</v>
      </c>
      <c r="BR14" s="23">
        <v>2983</v>
      </c>
      <c r="BS14" s="23">
        <v>1217566</v>
      </c>
      <c r="BT14" s="23">
        <v>45644</v>
      </c>
      <c r="BU14" s="23">
        <v>479</v>
      </c>
      <c r="BV14" s="23">
        <v>144019</v>
      </c>
      <c r="BW14" s="23">
        <v>10907</v>
      </c>
      <c r="BX14" s="23">
        <v>743</v>
      </c>
      <c r="BY14" s="23">
        <v>278184</v>
      </c>
      <c r="BZ14" s="23">
        <v>25369</v>
      </c>
      <c r="CA14" s="23">
        <v>38</v>
      </c>
      <c r="CB14" s="23">
        <v>8850</v>
      </c>
      <c r="CC14" s="32">
        <v>1429</v>
      </c>
      <c r="CD14" s="23">
        <v>564</v>
      </c>
      <c r="CE14" s="23">
        <v>152465</v>
      </c>
      <c r="CF14" s="23">
        <v>22525</v>
      </c>
      <c r="CG14" s="23">
        <v>17</v>
      </c>
      <c r="CH14" s="23">
        <v>3000</v>
      </c>
      <c r="CI14" s="23">
        <v>878</v>
      </c>
      <c r="CJ14" s="18" t="s">
        <v>91</v>
      </c>
      <c r="CK14" s="18" t="s">
        <v>91</v>
      </c>
      <c r="CL14" s="18" t="s">
        <v>91</v>
      </c>
      <c r="CM14" s="23">
        <v>688</v>
      </c>
      <c r="CN14" s="23">
        <v>255068</v>
      </c>
      <c r="CO14" s="23">
        <v>22939</v>
      </c>
      <c r="CP14" s="23">
        <v>85</v>
      </c>
      <c r="CQ14" s="23">
        <v>22590</v>
      </c>
      <c r="CR14" s="23">
        <v>6287</v>
      </c>
      <c r="CS14" s="23">
        <v>91</v>
      </c>
      <c r="CT14" s="23">
        <v>19890</v>
      </c>
      <c r="CU14" s="23">
        <v>4412</v>
      </c>
      <c r="CV14" s="23">
        <v>227</v>
      </c>
      <c r="CW14" s="23">
        <v>60627</v>
      </c>
      <c r="CX14" s="23">
        <v>8462</v>
      </c>
      <c r="CY14" s="23">
        <v>1042</v>
      </c>
      <c r="CZ14" s="23">
        <v>345279</v>
      </c>
      <c r="DA14" s="23">
        <v>40806</v>
      </c>
      <c r="DB14" s="38">
        <v>2111</v>
      </c>
      <c r="DC14" s="38">
        <v>883608</v>
      </c>
      <c r="DD14" s="38">
        <v>71139</v>
      </c>
      <c r="DE14" s="23">
        <v>431</v>
      </c>
      <c r="DF14" s="23">
        <v>140652</v>
      </c>
      <c r="DG14" s="23">
        <v>17158</v>
      </c>
      <c r="DH14" s="38">
        <v>23</v>
      </c>
      <c r="DI14" s="23">
        <v>1067</v>
      </c>
      <c r="DJ14" s="23">
        <v>500</v>
      </c>
      <c r="DK14" s="38">
        <v>1</v>
      </c>
      <c r="DL14" s="23">
        <v>50</v>
      </c>
      <c r="DM14" s="23">
        <v>25</v>
      </c>
      <c r="DN14" s="35">
        <v>1</v>
      </c>
      <c r="DO14" s="35">
        <v>450</v>
      </c>
      <c r="DP14" s="35">
        <v>45</v>
      </c>
      <c r="DQ14" s="23">
        <v>444970</v>
      </c>
      <c r="DR14" s="23">
        <v>23402</v>
      </c>
      <c r="DS14" s="24">
        <v>2448333</v>
      </c>
    </row>
    <row r="15" spans="1:123" ht="10.5" customHeight="1">
      <c r="A15" s="42" t="s">
        <v>85</v>
      </c>
      <c r="B15" s="11">
        <v>11015</v>
      </c>
      <c r="C15" s="11">
        <v>8072</v>
      </c>
      <c r="D15" s="11">
        <v>85840</v>
      </c>
      <c r="E15" s="11">
        <v>8020</v>
      </c>
      <c r="F15" s="11">
        <v>5818</v>
      </c>
      <c r="G15" s="11">
        <v>63624</v>
      </c>
      <c r="H15" s="11">
        <v>4417</v>
      </c>
      <c r="I15" s="11">
        <v>5034</v>
      </c>
      <c r="J15" s="11">
        <v>42543</v>
      </c>
      <c r="K15" s="11">
        <v>1809</v>
      </c>
      <c r="L15" s="11">
        <v>1864</v>
      </c>
      <c r="M15" s="11">
        <v>14060</v>
      </c>
      <c r="N15" s="11">
        <v>74</v>
      </c>
      <c r="O15" s="11">
        <v>101</v>
      </c>
      <c r="P15" s="11">
        <v>697</v>
      </c>
      <c r="Q15" s="11">
        <v>2464</v>
      </c>
      <c r="R15" s="11">
        <v>1521</v>
      </c>
      <c r="S15" s="11">
        <v>14560</v>
      </c>
      <c r="T15" s="11">
        <v>23</v>
      </c>
      <c r="U15" s="11">
        <v>2244</v>
      </c>
      <c r="V15" s="11">
        <v>352</v>
      </c>
      <c r="W15" s="37">
        <v>7</v>
      </c>
      <c r="X15" s="11">
        <v>440</v>
      </c>
      <c r="Y15" s="11">
        <v>70</v>
      </c>
      <c r="Z15" s="11">
        <v>54961</v>
      </c>
      <c r="AA15" s="11">
        <v>29823</v>
      </c>
      <c r="AB15" s="11">
        <v>151708</v>
      </c>
      <c r="AC15" s="11">
        <v>3911</v>
      </c>
      <c r="AD15" s="11">
        <v>2534</v>
      </c>
      <c r="AE15" s="11">
        <v>18181</v>
      </c>
      <c r="AF15" s="37">
        <v>10517</v>
      </c>
      <c r="AG15" s="11">
        <v>8371</v>
      </c>
      <c r="AH15" s="11">
        <v>37582</v>
      </c>
      <c r="AI15" s="11">
        <v>498</v>
      </c>
      <c r="AJ15" s="11">
        <v>509</v>
      </c>
      <c r="AK15" s="11">
        <v>4521</v>
      </c>
      <c r="AL15" s="11">
        <v>48923</v>
      </c>
      <c r="AM15" s="11">
        <v>44534</v>
      </c>
      <c r="AN15" s="11">
        <v>293744</v>
      </c>
      <c r="AO15" s="37">
        <v>9213</v>
      </c>
      <c r="AP15" s="11">
        <v>8332</v>
      </c>
      <c r="AQ15" s="11">
        <v>61714</v>
      </c>
      <c r="AR15" s="11">
        <v>275</v>
      </c>
      <c r="AS15" s="11">
        <v>213</v>
      </c>
      <c r="AT15" s="11">
        <v>3884</v>
      </c>
      <c r="AU15" s="37">
        <v>105384</v>
      </c>
      <c r="AV15" s="11">
        <v>24449895</v>
      </c>
      <c r="AW15" s="11">
        <v>1162098</v>
      </c>
      <c r="AX15" s="11">
        <v>270</v>
      </c>
      <c r="AY15" s="11">
        <v>48060</v>
      </c>
      <c r="AZ15" s="11">
        <v>2481</v>
      </c>
      <c r="BA15" s="22">
        <v>15029</v>
      </c>
      <c r="BB15" s="27">
        <v>3712621</v>
      </c>
      <c r="BC15" s="27">
        <v>234689</v>
      </c>
      <c r="BD15" s="11">
        <v>67180</v>
      </c>
      <c r="BE15" s="11">
        <v>12701</v>
      </c>
      <c r="BF15" s="11">
        <v>40</v>
      </c>
      <c r="BG15" s="11">
        <v>2800</v>
      </c>
      <c r="BH15" s="11">
        <v>840</v>
      </c>
      <c r="BI15" s="11">
        <v>954</v>
      </c>
      <c r="BJ15" s="11">
        <v>408041</v>
      </c>
      <c r="BK15" s="11">
        <v>14128</v>
      </c>
      <c r="BL15" s="11">
        <v>9</v>
      </c>
      <c r="BM15" s="11">
        <v>1263</v>
      </c>
      <c r="BN15" s="11">
        <v>136</v>
      </c>
      <c r="BO15" s="11">
        <v>10418</v>
      </c>
      <c r="BP15" s="11">
        <v>6023671</v>
      </c>
      <c r="BQ15" s="11">
        <v>174347</v>
      </c>
      <c r="BR15" s="11">
        <v>2794</v>
      </c>
      <c r="BS15" s="11">
        <v>1072512</v>
      </c>
      <c r="BT15" s="11">
        <v>40341</v>
      </c>
      <c r="BU15" s="11">
        <v>472</v>
      </c>
      <c r="BV15" s="11">
        <v>150627</v>
      </c>
      <c r="BW15" s="11">
        <v>11545</v>
      </c>
      <c r="BX15" s="11">
        <v>737</v>
      </c>
      <c r="BY15" s="11">
        <v>276475</v>
      </c>
      <c r="BZ15" s="11">
        <v>24258</v>
      </c>
      <c r="CA15" s="11">
        <v>148</v>
      </c>
      <c r="CB15" s="11">
        <v>6810</v>
      </c>
      <c r="CC15" s="27">
        <v>1212</v>
      </c>
      <c r="CD15" s="11">
        <v>582</v>
      </c>
      <c r="CE15" s="11">
        <v>163904</v>
      </c>
      <c r="CF15" s="11">
        <v>26226</v>
      </c>
      <c r="CG15" s="11">
        <v>25</v>
      </c>
      <c r="CH15" s="11">
        <v>5595</v>
      </c>
      <c r="CI15" s="11">
        <v>1209</v>
      </c>
      <c r="CJ15" s="11">
        <v>7</v>
      </c>
      <c r="CK15" s="11">
        <v>700</v>
      </c>
      <c r="CL15" s="11">
        <v>245</v>
      </c>
      <c r="CM15" s="11">
        <v>703</v>
      </c>
      <c r="CN15" s="11">
        <v>209879</v>
      </c>
      <c r="CO15" s="11">
        <v>20658</v>
      </c>
      <c r="CP15" s="11">
        <v>71</v>
      </c>
      <c r="CQ15" s="11">
        <v>18624</v>
      </c>
      <c r="CR15" s="11">
        <v>7013</v>
      </c>
      <c r="CS15" s="11">
        <v>100</v>
      </c>
      <c r="CT15" s="11">
        <v>19187</v>
      </c>
      <c r="CU15" s="11">
        <v>4146</v>
      </c>
      <c r="CV15" s="11">
        <v>226</v>
      </c>
      <c r="CW15" s="11">
        <v>52839</v>
      </c>
      <c r="CX15" s="11">
        <v>7032</v>
      </c>
      <c r="CY15" s="11">
        <v>946</v>
      </c>
      <c r="CZ15" s="11">
        <v>282718</v>
      </c>
      <c r="DA15" s="11">
        <v>36547</v>
      </c>
      <c r="DB15" s="37">
        <v>1908</v>
      </c>
      <c r="DC15" s="11">
        <v>700913</v>
      </c>
      <c r="DD15" s="11">
        <v>66491</v>
      </c>
      <c r="DE15" s="11">
        <v>431</v>
      </c>
      <c r="DF15" s="11">
        <v>151969</v>
      </c>
      <c r="DG15" s="11">
        <v>19317</v>
      </c>
      <c r="DH15" s="37">
        <v>16</v>
      </c>
      <c r="DI15" s="11">
        <v>1667</v>
      </c>
      <c r="DJ15" s="11">
        <v>261</v>
      </c>
      <c r="DK15" s="36" t="s">
        <v>36</v>
      </c>
      <c r="DL15" s="36" t="s">
        <v>36</v>
      </c>
      <c r="DM15" s="36" t="s">
        <v>36</v>
      </c>
      <c r="DN15" s="7" t="s">
        <v>36</v>
      </c>
      <c r="DO15" s="36" t="s">
        <v>36</v>
      </c>
      <c r="DP15" s="36" t="s">
        <v>36</v>
      </c>
      <c r="DQ15" s="11">
        <v>409945</v>
      </c>
      <c r="DR15" s="11">
        <v>42376</v>
      </c>
      <c r="DS15" s="16">
        <v>2703377</v>
      </c>
    </row>
    <row r="16" spans="1:123" ht="10.5" customHeight="1">
      <c r="A16" s="17" t="s">
        <v>24</v>
      </c>
      <c r="B16" s="11">
        <v>11364</v>
      </c>
      <c r="C16" s="11">
        <v>7517</v>
      </c>
      <c r="D16" s="11">
        <v>86395</v>
      </c>
      <c r="E16" s="11">
        <v>7921</v>
      </c>
      <c r="F16" s="11">
        <v>5537</v>
      </c>
      <c r="G16" s="11">
        <v>66904</v>
      </c>
      <c r="H16" s="11">
        <v>4647</v>
      </c>
      <c r="I16" s="11">
        <v>3526</v>
      </c>
      <c r="J16" s="11">
        <v>33456</v>
      </c>
      <c r="K16" s="11">
        <v>2089</v>
      </c>
      <c r="L16" s="11">
        <v>2227</v>
      </c>
      <c r="M16" s="11">
        <v>19354</v>
      </c>
      <c r="N16" s="11">
        <v>44</v>
      </c>
      <c r="O16" s="11">
        <v>133</v>
      </c>
      <c r="P16" s="11">
        <v>916</v>
      </c>
      <c r="Q16" s="11">
        <v>2469</v>
      </c>
      <c r="R16" s="11">
        <v>1377</v>
      </c>
      <c r="S16" s="11">
        <v>12513</v>
      </c>
      <c r="T16" s="11">
        <v>49</v>
      </c>
      <c r="U16" s="11">
        <v>2532</v>
      </c>
      <c r="V16" s="11">
        <v>351</v>
      </c>
      <c r="W16" s="37">
        <v>8</v>
      </c>
      <c r="X16" s="11">
        <v>455</v>
      </c>
      <c r="Y16" s="11">
        <v>101</v>
      </c>
      <c r="Z16" s="11">
        <v>53151</v>
      </c>
      <c r="AA16" s="11">
        <v>34086</v>
      </c>
      <c r="AB16" s="11">
        <v>195197</v>
      </c>
      <c r="AC16" s="11">
        <v>4998</v>
      </c>
      <c r="AD16" s="11">
        <v>2412</v>
      </c>
      <c r="AE16" s="11">
        <v>18308</v>
      </c>
      <c r="AF16" s="37">
        <v>9883</v>
      </c>
      <c r="AG16" s="11">
        <v>7891</v>
      </c>
      <c r="AH16" s="11">
        <v>37728</v>
      </c>
      <c r="AI16" s="11">
        <v>391</v>
      </c>
      <c r="AJ16" s="11">
        <v>344</v>
      </c>
      <c r="AK16" s="11">
        <v>3205</v>
      </c>
      <c r="AL16" s="11">
        <v>52997</v>
      </c>
      <c r="AM16" s="11">
        <v>46830</v>
      </c>
      <c r="AN16" s="11">
        <v>334406</v>
      </c>
      <c r="AO16" s="37">
        <v>9430</v>
      </c>
      <c r="AP16" s="11">
        <v>8051</v>
      </c>
      <c r="AQ16" s="11">
        <v>24732</v>
      </c>
      <c r="AR16" s="11">
        <v>269</v>
      </c>
      <c r="AS16" s="11">
        <v>252</v>
      </c>
      <c r="AT16" s="11">
        <v>3681</v>
      </c>
      <c r="AU16" s="37">
        <v>116739</v>
      </c>
      <c r="AV16" s="11">
        <v>27070785</v>
      </c>
      <c r="AW16" s="11">
        <v>1162947</v>
      </c>
      <c r="AX16" s="11">
        <v>344</v>
      </c>
      <c r="AY16" s="11">
        <v>40679</v>
      </c>
      <c r="AZ16" s="11">
        <v>1901</v>
      </c>
      <c r="BA16" s="22">
        <v>13755</v>
      </c>
      <c r="BB16" s="27">
        <v>3416619</v>
      </c>
      <c r="BC16" s="27">
        <v>208913</v>
      </c>
      <c r="BD16" s="11">
        <v>51095</v>
      </c>
      <c r="BE16" s="11">
        <v>9369</v>
      </c>
      <c r="BF16" s="11">
        <v>30</v>
      </c>
      <c r="BG16" s="11">
        <v>2200</v>
      </c>
      <c r="BH16" s="11">
        <v>105</v>
      </c>
      <c r="BI16" s="7" t="s">
        <v>38</v>
      </c>
      <c r="BJ16" s="7" t="s">
        <v>38</v>
      </c>
      <c r="BK16" s="7" t="s">
        <v>38</v>
      </c>
      <c r="BL16" s="11">
        <v>7.5</v>
      </c>
      <c r="BM16" s="11">
        <v>3668</v>
      </c>
      <c r="BN16" s="11">
        <v>199</v>
      </c>
      <c r="BO16" s="11">
        <v>9169</v>
      </c>
      <c r="BP16" s="11">
        <v>4961961</v>
      </c>
      <c r="BQ16" s="11">
        <v>161967</v>
      </c>
      <c r="BR16" s="11">
        <v>3057</v>
      </c>
      <c r="BS16" s="11">
        <v>1232857</v>
      </c>
      <c r="BT16" s="11">
        <v>46789</v>
      </c>
      <c r="BU16" s="11">
        <v>410</v>
      </c>
      <c r="BV16" s="11">
        <v>130275</v>
      </c>
      <c r="BW16" s="11">
        <v>9181</v>
      </c>
      <c r="BX16" s="11">
        <v>686</v>
      </c>
      <c r="BY16" s="11">
        <v>251958</v>
      </c>
      <c r="BZ16" s="11">
        <v>21401</v>
      </c>
      <c r="CA16" s="11">
        <v>16</v>
      </c>
      <c r="CB16" s="11">
        <v>3970</v>
      </c>
      <c r="CC16" s="27">
        <v>472</v>
      </c>
      <c r="CD16" s="11">
        <v>554</v>
      </c>
      <c r="CE16" s="11">
        <v>173227</v>
      </c>
      <c r="CF16" s="11">
        <v>31439</v>
      </c>
      <c r="CG16" s="11">
        <v>25</v>
      </c>
      <c r="CH16" s="11">
        <v>4775</v>
      </c>
      <c r="CI16" s="11">
        <v>1171</v>
      </c>
      <c r="CJ16" s="11">
        <v>1</v>
      </c>
      <c r="CK16" s="11">
        <v>150</v>
      </c>
      <c r="CL16" s="11">
        <v>75</v>
      </c>
      <c r="CM16" s="11">
        <v>724</v>
      </c>
      <c r="CN16" s="11">
        <v>204103</v>
      </c>
      <c r="CO16" s="11">
        <v>22563</v>
      </c>
      <c r="CP16" s="11">
        <v>39</v>
      </c>
      <c r="CQ16" s="11">
        <v>7675</v>
      </c>
      <c r="CR16" s="11">
        <v>2943</v>
      </c>
      <c r="CS16" s="11">
        <v>107</v>
      </c>
      <c r="CT16" s="11">
        <v>15963</v>
      </c>
      <c r="CU16" s="11">
        <v>3148</v>
      </c>
      <c r="CV16" s="11">
        <v>231</v>
      </c>
      <c r="CW16" s="11">
        <v>52679</v>
      </c>
      <c r="CX16" s="11">
        <v>6915</v>
      </c>
      <c r="CY16" s="11">
        <v>938</v>
      </c>
      <c r="CZ16" s="11">
        <v>277870</v>
      </c>
      <c r="DA16" s="11">
        <v>27967</v>
      </c>
      <c r="DB16" s="37">
        <v>1822</v>
      </c>
      <c r="DC16" s="11">
        <v>586181</v>
      </c>
      <c r="DD16" s="11">
        <v>61062</v>
      </c>
      <c r="DE16" s="11">
        <v>421</v>
      </c>
      <c r="DF16" s="11">
        <v>118083</v>
      </c>
      <c r="DG16" s="11">
        <v>19637</v>
      </c>
      <c r="DH16" s="37">
        <v>15</v>
      </c>
      <c r="DI16" s="11">
        <v>472</v>
      </c>
      <c r="DJ16" s="11">
        <v>197</v>
      </c>
      <c r="DK16" s="7" t="s">
        <v>36</v>
      </c>
      <c r="DL16" s="36" t="s">
        <v>36</v>
      </c>
      <c r="DM16" s="36" t="s">
        <v>36</v>
      </c>
      <c r="DN16" s="7" t="s">
        <v>36</v>
      </c>
      <c r="DO16" s="36" t="s">
        <v>36</v>
      </c>
      <c r="DP16" s="36" t="s">
        <v>36</v>
      </c>
      <c r="DQ16" s="11">
        <v>535831</v>
      </c>
      <c r="DR16" s="11">
        <v>66026</v>
      </c>
      <c r="DS16" s="16">
        <v>2703634</v>
      </c>
    </row>
    <row r="17" spans="1:123" ht="10.5" customHeight="1">
      <c r="A17" s="17" t="s">
        <v>21</v>
      </c>
      <c r="B17" s="11">
        <v>11365</v>
      </c>
      <c r="C17" s="11">
        <v>8468</v>
      </c>
      <c r="D17" s="11">
        <v>89538</v>
      </c>
      <c r="E17" s="11">
        <v>8359</v>
      </c>
      <c r="F17" s="11">
        <v>5564</v>
      </c>
      <c r="G17" s="11">
        <v>59537</v>
      </c>
      <c r="H17" s="11">
        <v>4638</v>
      </c>
      <c r="I17" s="11">
        <v>5532</v>
      </c>
      <c r="J17" s="11">
        <v>45015</v>
      </c>
      <c r="K17" s="11">
        <v>2078</v>
      </c>
      <c r="L17" s="11">
        <v>2439</v>
      </c>
      <c r="M17" s="11">
        <v>19790</v>
      </c>
      <c r="N17" s="11">
        <v>34</v>
      </c>
      <c r="O17" s="11">
        <v>83</v>
      </c>
      <c r="P17" s="11">
        <v>567</v>
      </c>
      <c r="Q17" s="11">
        <v>3451</v>
      </c>
      <c r="R17" s="11">
        <v>1085</v>
      </c>
      <c r="S17" s="11">
        <v>10564</v>
      </c>
      <c r="T17" s="11">
        <v>31</v>
      </c>
      <c r="U17" s="11">
        <v>1076</v>
      </c>
      <c r="V17" s="11">
        <v>273</v>
      </c>
      <c r="W17" s="37">
        <v>5</v>
      </c>
      <c r="X17" s="11">
        <v>225</v>
      </c>
      <c r="Y17" s="11">
        <v>33</v>
      </c>
      <c r="Z17" s="11">
        <v>61103</v>
      </c>
      <c r="AA17" s="11">
        <v>35293</v>
      </c>
      <c r="AB17" s="11">
        <v>213252</v>
      </c>
      <c r="AC17" s="11">
        <v>4706</v>
      </c>
      <c r="AD17" s="11">
        <v>2977</v>
      </c>
      <c r="AE17" s="11">
        <v>20165</v>
      </c>
      <c r="AF17" s="37">
        <v>10289</v>
      </c>
      <c r="AG17" s="11">
        <v>9584</v>
      </c>
      <c r="AH17" s="11">
        <v>39901</v>
      </c>
      <c r="AI17" s="11">
        <v>446</v>
      </c>
      <c r="AJ17" s="11">
        <v>408</v>
      </c>
      <c r="AK17" s="11">
        <v>3111</v>
      </c>
      <c r="AL17" s="11">
        <v>65003</v>
      </c>
      <c r="AM17" s="11">
        <v>55398</v>
      </c>
      <c r="AN17" s="11">
        <v>304972</v>
      </c>
      <c r="AO17" s="37">
        <v>4100</v>
      </c>
      <c r="AP17" s="11">
        <v>3331</v>
      </c>
      <c r="AQ17" s="11">
        <v>23665</v>
      </c>
      <c r="AR17" s="11">
        <v>240</v>
      </c>
      <c r="AS17" s="11">
        <v>187</v>
      </c>
      <c r="AT17" s="11">
        <v>3367</v>
      </c>
      <c r="AU17" s="37">
        <v>109816</v>
      </c>
      <c r="AV17" s="11">
        <v>31941300</v>
      </c>
      <c r="AW17" s="11">
        <v>1255245</v>
      </c>
      <c r="AX17" s="11">
        <v>307</v>
      </c>
      <c r="AY17" s="11">
        <v>31365</v>
      </c>
      <c r="AZ17" s="11">
        <v>1393</v>
      </c>
      <c r="BA17" s="22">
        <v>15614</v>
      </c>
      <c r="BB17" s="27">
        <v>3635387</v>
      </c>
      <c r="BC17" s="27">
        <v>204032</v>
      </c>
      <c r="BD17" s="11">
        <v>46930</v>
      </c>
      <c r="BE17" s="11">
        <v>7080</v>
      </c>
      <c r="BF17" s="11">
        <v>30</v>
      </c>
      <c r="BG17" s="11">
        <v>2100</v>
      </c>
      <c r="BH17" s="11">
        <v>105</v>
      </c>
      <c r="BI17" s="7" t="s">
        <v>38</v>
      </c>
      <c r="BJ17" s="7" t="s">
        <v>38</v>
      </c>
      <c r="BK17" s="7" t="s">
        <v>38</v>
      </c>
      <c r="BL17" s="11">
        <v>6</v>
      </c>
      <c r="BM17" s="11">
        <v>1800</v>
      </c>
      <c r="BN17" s="11">
        <v>67</v>
      </c>
      <c r="BO17" s="11">
        <v>9886</v>
      </c>
      <c r="BP17" s="11">
        <v>5316170</v>
      </c>
      <c r="BQ17" s="11">
        <v>184261</v>
      </c>
      <c r="BR17" s="11">
        <v>3010</v>
      </c>
      <c r="BS17" s="11">
        <v>1308557</v>
      </c>
      <c r="BT17" s="11">
        <v>41127</v>
      </c>
      <c r="BU17" s="11">
        <v>505</v>
      </c>
      <c r="BV17" s="11">
        <v>171022</v>
      </c>
      <c r="BW17" s="11">
        <v>10960</v>
      </c>
      <c r="BX17" s="11">
        <v>748</v>
      </c>
      <c r="BY17" s="11">
        <v>240073</v>
      </c>
      <c r="BZ17" s="11">
        <v>20573</v>
      </c>
      <c r="CA17" s="11">
        <v>11</v>
      </c>
      <c r="CB17" s="11">
        <v>2070</v>
      </c>
      <c r="CC17" s="27">
        <v>318</v>
      </c>
      <c r="CD17" s="11">
        <v>596</v>
      </c>
      <c r="CE17" s="11">
        <v>164091</v>
      </c>
      <c r="CF17" s="11">
        <v>26188</v>
      </c>
      <c r="CG17" s="11">
        <v>34</v>
      </c>
      <c r="CH17" s="11">
        <v>4850</v>
      </c>
      <c r="CI17" s="11">
        <v>1387</v>
      </c>
      <c r="CJ17" s="11">
        <v>16</v>
      </c>
      <c r="CK17" s="11">
        <v>345</v>
      </c>
      <c r="CL17" s="11">
        <v>96</v>
      </c>
      <c r="CM17" s="11">
        <v>692</v>
      </c>
      <c r="CN17" s="11">
        <v>235751</v>
      </c>
      <c r="CO17" s="11">
        <v>20423</v>
      </c>
      <c r="CP17" s="11">
        <v>11</v>
      </c>
      <c r="CQ17" s="11">
        <v>1840</v>
      </c>
      <c r="CR17" s="11">
        <v>378</v>
      </c>
      <c r="CS17" s="11">
        <v>108</v>
      </c>
      <c r="CT17" s="11">
        <v>19858</v>
      </c>
      <c r="CU17" s="11">
        <v>4404</v>
      </c>
      <c r="CV17" s="11">
        <v>256</v>
      </c>
      <c r="CW17" s="11">
        <v>88694</v>
      </c>
      <c r="CX17" s="11">
        <v>9021</v>
      </c>
      <c r="CY17" s="11">
        <v>982</v>
      </c>
      <c r="CZ17" s="11">
        <v>345670</v>
      </c>
      <c r="DA17" s="11">
        <v>29926</v>
      </c>
      <c r="DB17" s="37">
        <v>1659</v>
      </c>
      <c r="DC17" s="11">
        <v>545447</v>
      </c>
      <c r="DD17" s="11">
        <v>53099</v>
      </c>
      <c r="DE17" s="11">
        <v>370</v>
      </c>
      <c r="DF17" s="11">
        <v>125909</v>
      </c>
      <c r="DG17" s="11">
        <v>18796</v>
      </c>
      <c r="DH17" s="37">
        <v>18</v>
      </c>
      <c r="DI17" s="11">
        <v>700</v>
      </c>
      <c r="DJ17" s="11">
        <v>304</v>
      </c>
      <c r="DK17" s="7" t="s">
        <v>36</v>
      </c>
      <c r="DL17" s="36" t="s">
        <v>36</v>
      </c>
      <c r="DM17" s="36" t="s">
        <v>36</v>
      </c>
      <c r="DN17" s="7" t="s">
        <v>36</v>
      </c>
      <c r="DO17" s="36" t="s">
        <v>36</v>
      </c>
      <c r="DP17" s="36" t="s">
        <v>36</v>
      </c>
      <c r="DQ17" s="11">
        <v>462280</v>
      </c>
      <c r="DR17" s="11">
        <v>38855</v>
      </c>
      <c r="DS17" s="16">
        <v>2761788</v>
      </c>
    </row>
    <row r="18" spans="1:123" ht="10.5" customHeight="1">
      <c r="A18" s="43" t="s">
        <v>20</v>
      </c>
      <c r="B18" s="10">
        <v>11487</v>
      </c>
      <c r="C18" s="10">
        <v>7598</v>
      </c>
      <c r="D18" s="10">
        <v>81553</v>
      </c>
      <c r="E18" s="10">
        <v>8380</v>
      </c>
      <c r="F18" s="10">
        <v>4082</v>
      </c>
      <c r="G18" s="10">
        <v>46227</v>
      </c>
      <c r="H18" s="10">
        <v>4402</v>
      </c>
      <c r="I18" s="10">
        <v>3142</v>
      </c>
      <c r="J18" s="10">
        <v>28394</v>
      </c>
      <c r="K18" s="10">
        <v>1944</v>
      </c>
      <c r="L18" s="10">
        <v>1600</v>
      </c>
      <c r="M18" s="10">
        <v>12789</v>
      </c>
      <c r="N18" s="10">
        <v>15</v>
      </c>
      <c r="O18" s="10">
        <v>35</v>
      </c>
      <c r="P18" s="10">
        <v>232</v>
      </c>
      <c r="Q18" s="10">
        <v>2906</v>
      </c>
      <c r="R18" s="10">
        <v>981</v>
      </c>
      <c r="S18" s="10">
        <v>9131</v>
      </c>
      <c r="T18" s="10">
        <v>20</v>
      </c>
      <c r="U18" s="10">
        <v>1944</v>
      </c>
      <c r="V18" s="10">
        <v>170</v>
      </c>
      <c r="W18" s="41">
        <v>2</v>
      </c>
      <c r="X18" s="10">
        <v>140</v>
      </c>
      <c r="Y18" s="10">
        <v>10</v>
      </c>
      <c r="Z18" s="10">
        <v>59464</v>
      </c>
      <c r="AA18" s="10">
        <v>22457</v>
      </c>
      <c r="AB18" s="10">
        <v>131052</v>
      </c>
      <c r="AC18" s="10">
        <v>4762</v>
      </c>
      <c r="AD18" s="10">
        <v>2370</v>
      </c>
      <c r="AE18" s="10">
        <v>15642</v>
      </c>
      <c r="AF18" s="41">
        <v>15880</v>
      </c>
      <c r="AG18" s="10">
        <v>8714</v>
      </c>
      <c r="AH18" s="10">
        <v>35484</v>
      </c>
      <c r="AI18" s="10">
        <v>368</v>
      </c>
      <c r="AJ18" s="10">
        <v>291</v>
      </c>
      <c r="AK18" s="10">
        <v>2209</v>
      </c>
      <c r="AL18" s="10">
        <v>68569</v>
      </c>
      <c r="AM18" s="10">
        <v>49869</v>
      </c>
      <c r="AN18" s="10">
        <v>283163</v>
      </c>
      <c r="AO18" s="41">
        <v>3094</v>
      </c>
      <c r="AP18" s="10">
        <v>1484</v>
      </c>
      <c r="AQ18" s="10">
        <v>10806</v>
      </c>
      <c r="AR18" s="10">
        <v>178</v>
      </c>
      <c r="AS18" s="10">
        <v>136</v>
      </c>
      <c r="AT18" s="10">
        <v>1901</v>
      </c>
      <c r="AU18" s="41">
        <v>140095</v>
      </c>
      <c r="AV18" s="10">
        <v>26580695</v>
      </c>
      <c r="AW18" s="10">
        <v>1030297</v>
      </c>
      <c r="AX18" s="10">
        <v>360</v>
      </c>
      <c r="AY18" s="10">
        <v>45600</v>
      </c>
      <c r="AZ18" s="10">
        <v>2155</v>
      </c>
      <c r="BA18" s="44">
        <v>15525</v>
      </c>
      <c r="BB18" s="45">
        <v>3452917</v>
      </c>
      <c r="BC18" s="45">
        <v>188867</v>
      </c>
      <c r="BD18" s="10">
        <v>48830</v>
      </c>
      <c r="BE18" s="10">
        <v>7464</v>
      </c>
      <c r="BF18" s="10">
        <v>100</v>
      </c>
      <c r="BG18" s="10">
        <v>4500</v>
      </c>
      <c r="BH18" s="10">
        <v>810</v>
      </c>
      <c r="BI18" s="8" t="s">
        <v>38</v>
      </c>
      <c r="BJ18" s="8" t="s">
        <v>38</v>
      </c>
      <c r="BK18" s="8" t="s">
        <v>38</v>
      </c>
      <c r="BL18" s="10">
        <v>6</v>
      </c>
      <c r="BM18" s="10">
        <v>2300</v>
      </c>
      <c r="BN18" s="10">
        <v>138</v>
      </c>
      <c r="BO18" s="10">
        <v>9630</v>
      </c>
      <c r="BP18" s="10">
        <v>5791275</v>
      </c>
      <c r="BQ18" s="10">
        <v>155474</v>
      </c>
      <c r="BR18" s="10">
        <v>3031</v>
      </c>
      <c r="BS18" s="10">
        <v>1362513</v>
      </c>
      <c r="BT18" s="10">
        <v>42609</v>
      </c>
      <c r="BU18" s="10">
        <v>440</v>
      </c>
      <c r="BV18" s="10">
        <v>150669</v>
      </c>
      <c r="BW18" s="10">
        <v>13485</v>
      </c>
      <c r="BX18" s="10">
        <v>692</v>
      </c>
      <c r="BY18" s="10">
        <v>239310</v>
      </c>
      <c r="BZ18" s="10">
        <v>20199</v>
      </c>
      <c r="CA18" s="10">
        <v>7</v>
      </c>
      <c r="CB18" s="10">
        <v>1110</v>
      </c>
      <c r="CC18" s="45">
        <v>225</v>
      </c>
      <c r="CD18" s="10">
        <v>547</v>
      </c>
      <c r="CE18" s="10">
        <v>150025</v>
      </c>
      <c r="CF18" s="10">
        <v>16502</v>
      </c>
      <c r="CG18" s="10">
        <v>35</v>
      </c>
      <c r="CH18" s="10">
        <v>5984</v>
      </c>
      <c r="CI18" s="10">
        <v>913</v>
      </c>
      <c r="CJ18" s="10">
        <v>13</v>
      </c>
      <c r="CK18" s="10">
        <v>785</v>
      </c>
      <c r="CL18" s="10">
        <v>104</v>
      </c>
      <c r="CM18" s="10">
        <v>653</v>
      </c>
      <c r="CN18" s="10">
        <v>203752</v>
      </c>
      <c r="CO18" s="10">
        <v>15413</v>
      </c>
      <c r="CP18" s="10">
        <v>3</v>
      </c>
      <c r="CQ18" s="10">
        <v>1500</v>
      </c>
      <c r="CR18" s="10">
        <v>375</v>
      </c>
      <c r="CS18" s="10">
        <v>103</v>
      </c>
      <c r="CT18" s="10">
        <v>37476</v>
      </c>
      <c r="CU18" s="10">
        <v>3030</v>
      </c>
      <c r="CV18" s="10">
        <v>272</v>
      </c>
      <c r="CW18" s="10">
        <v>82044</v>
      </c>
      <c r="CX18" s="10">
        <v>8021</v>
      </c>
      <c r="CY18" s="10">
        <v>873</v>
      </c>
      <c r="CZ18" s="10">
        <v>321932</v>
      </c>
      <c r="DA18" s="10">
        <v>26977</v>
      </c>
      <c r="DB18" s="41">
        <v>1568</v>
      </c>
      <c r="DC18" s="10">
        <v>564588</v>
      </c>
      <c r="DD18" s="10">
        <v>49166</v>
      </c>
      <c r="DE18" s="10">
        <v>311</v>
      </c>
      <c r="DF18" s="10">
        <v>107179</v>
      </c>
      <c r="DG18" s="10">
        <v>10871</v>
      </c>
      <c r="DH18" s="41">
        <v>17</v>
      </c>
      <c r="DI18" s="10">
        <v>766</v>
      </c>
      <c r="DJ18" s="10">
        <v>253</v>
      </c>
      <c r="DK18" s="8" t="s">
        <v>36</v>
      </c>
      <c r="DL18" s="46" t="s">
        <v>36</v>
      </c>
      <c r="DM18" s="46" t="s">
        <v>36</v>
      </c>
      <c r="DN18" s="8" t="s">
        <v>36</v>
      </c>
      <c r="DO18" s="46" t="s">
        <v>36</v>
      </c>
      <c r="DP18" s="46" t="s">
        <v>36</v>
      </c>
      <c r="DQ18" s="10">
        <v>424317</v>
      </c>
      <c r="DR18" s="10">
        <v>36331</v>
      </c>
      <c r="DS18" s="33">
        <v>2288442</v>
      </c>
    </row>
  </sheetData>
  <mergeCells count="44">
    <mergeCell ref="DN2:DP2"/>
    <mergeCell ref="A2:A4"/>
    <mergeCell ref="E2:G2"/>
    <mergeCell ref="K2:M2"/>
    <mergeCell ref="B2:D2"/>
    <mergeCell ref="H2:J2"/>
    <mergeCell ref="Q2:S2"/>
    <mergeCell ref="T2:V2"/>
    <mergeCell ref="W2:Y2"/>
    <mergeCell ref="AI2:AK2"/>
    <mergeCell ref="Z2:AB2"/>
    <mergeCell ref="AR2:AT2"/>
    <mergeCell ref="N2:P2"/>
    <mergeCell ref="AC2:AE2"/>
    <mergeCell ref="AF2:AH2"/>
    <mergeCell ref="AO2:AQ2"/>
    <mergeCell ref="BO2:BQ2"/>
    <mergeCell ref="BU2:BW2"/>
    <mergeCell ref="BR2:BT2"/>
    <mergeCell ref="AL2:AN2"/>
    <mergeCell ref="BX2:BZ2"/>
    <mergeCell ref="CA2:CC2"/>
    <mergeCell ref="CD2:CF2"/>
    <mergeCell ref="CG2:CI2"/>
    <mergeCell ref="CM2:CO2"/>
    <mergeCell ref="B1:L1"/>
    <mergeCell ref="BD2:BE2"/>
    <mergeCell ref="BF2:BH2"/>
    <mergeCell ref="BL2:BN2"/>
    <mergeCell ref="BI2:BK2"/>
    <mergeCell ref="CJ2:CL2"/>
    <mergeCell ref="AU2:AW2"/>
    <mergeCell ref="AX2:AZ2"/>
    <mergeCell ref="BA2:BC2"/>
    <mergeCell ref="CV2:CX2"/>
    <mergeCell ref="CS2:CU2"/>
    <mergeCell ref="CP2:CR2"/>
    <mergeCell ref="DS2:DS3"/>
    <mergeCell ref="DQ2:DR2"/>
    <mergeCell ref="CY2:DA2"/>
    <mergeCell ref="DB2:DD2"/>
    <mergeCell ref="DE2:DG2"/>
    <mergeCell ref="DH2:DJ2"/>
    <mergeCell ref="DK2:DM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  <colBreaks count="10" manualBreakCount="10">
    <brk id="13" max="18" man="1"/>
    <brk id="25" max="65535" man="1"/>
    <brk id="37" max="65535" man="1"/>
    <brk id="49" max="65535" man="1"/>
    <brk id="60" max="65535" man="1"/>
    <brk id="72" max="65535" man="1"/>
    <brk id="84" max="65535" man="1"/>
    <brk id="96" max="65535" man="1"/>
    <brk id="108" max="65535" man="1"/>
    <brk id="1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2001-12-14T01:14:30Z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