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43-01-006F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<sst xmlns="http://schemas.openxmlformats.org/spreadsheetml/2006/main" count="59" uniqueCount="33">
  <si>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</si>
  <si>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</si>
  <si>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</si>
  <si>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</si>
  <si>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</si>
  <si>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</si>
  <si>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</si>
  <si>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</si>
  <si>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</si>
  <si>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筆数</t>
  </si>
  <si>
    <t>反別</t>
  </si>
  <si>
    <t>地価</t>
  </si>
  <si>
    <t>地租</t>
  </si>
  <si>
    <t>計</t>
  </si>
  <si>
    <t xml:space="preserve">          町</t>
  </si>
  <si>
    <t xml:space="preserve">              円</t>
  </si>
  <si>
    <t>年末現在</t>
  </si>
  <si>
    <t>土地</t>
  </si>
  <si>
    <t>３８年</t>
  </si>
  <si>
    <t>有租地</t>
  </si>
  <si>
    <t>荒地</t>
  </si>
  <si>
    <t>×</t>
  </si>
  <si>
    <t>３９年</t>
  </si>
  <si>
    <t>４０年</t>
  </si>
  <si>
    <t>×</t>
  </si>
  <si>
    <t>△</t>
  </si>
  <si>
    <t>郡市別</t>
  </si>
  <si>
    <t>４１年</t>
  </si>
  <si>
    <t>４２年</t>
  </si>
  <si>
    <t xml:space="preserve">         １  △印は焼畑切替畑なり</t>
  </si>
  <si>
    <t>備考  １  ×印は荒地中の起返地なり</t>
  </si>
  <si>
    <t xml:space="preserve">         １  ４３年地租の著しく減少を示せるは地租条例改正の結果に依る</t>
  </si>
  <si>
    <t>第６  民有地の畑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</si>
</sst>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  <numFmt numFmtId="180" formatCode="###,00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0" fontId="2" fillId="0" borderId="5" xfId="0" applyFont="1" applyBorder="1" applyAlignment="1">
      <alignment/>
    </xf>
    <xf numFmtId="178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176" fontId="2" fillId="0" borderId="7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11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0" fontId="2" fillId="0" borderId="7" xfId="0" applyFont="1" applyBorder="1" applyAlignment="1">
      <alignment/>
    </xf>
    <xf numFmtId="178" fontId="2" fillId="0" borderId="0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2" fillId="0" borderId="19" xfId="0" applyNumberFormat="1" applyFont="1" applyBorder="1" applyAlignment="1">
      <alignment horizontal="center"/>
    </xf>
    <xf numFmtId="176" fontId="2" fillId="0" borderId="19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178" fontId="2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2.625" style="49" customWidth="1"/>
    <col min="3" max="3" width="7.125" style="0" customWidth="1"/>
    <col min="4" max="4" width="9.125" style="0" customWidth="1"/>
    <col min="5" max="5" width="9.75390625" style="0" customWidth="1"/>
    <col min="6" max="6" width="9.125" style="0" customWidth="1"/>
    <col min="7" max="7" width="2.625" style="49" customWidth="1"/>
    <col min="8" max="8" width="7.125" style="0" customWidth="1"/>
    <col min="9" max="10" width="9.125" style="0" customWidth="1"/>
    <col min="11" max="11" width="9.75390625" style="0" customWidth="1"/>
    <col min="12" max="19" width="9.125" style="0" customWidth="1"/>
  </cols>
  <sheetData>
    <row r="1" spans="1:11" s="38" customFormat="1" ht="12" customHeight="1">
      <c r="A1" s="38" t="s">
        <v>17</v>
      </c>
      <c r="B1" s="57" t="s">
        <v>32</v>
      </c>
      <c r="C1" s="57"/>
      <c r="D1" s="57"/>
      <c r="E1" s="57"/>
      <c r="F1" s="57"/>
      <c r="G1" s="57"/>
      <c r="H1" s="57"/>
      <c r="I1" s="57"/>
      <c r="J1" s="57"/>
      <c r="K1" s="39" t="s">
        <v>16</v>
      </c>
    </row>
    <row r="2" spans="1:11" s="1" customFormat="1" ht="10.5" customHeight="1">
      <c r="A2" s="66" t="s">
        <v>26</v>
      </c>
      <c r="B2" s="58" t="s">
        <v>9</v>
      </c>
      <c r="C2" s="59"/>
      <c r="D2" s="71" t="s">
        <v>19</v>
      </c>
      <c r="E2" s="71"/>
      <c r="F2" s="71"/>
      <c r="G2" s="73" t="s">
        <v>20</v>
      </c>
      <c r="H2" s="74"/>
      <c r="I2" s="75"/>
      <c r="J2" s="71" t="s">
        <v>13</v>
      </c>
      <c r="K2" s="72"/>
    </row>
    <row r="3" spans="1:11" s="1" customFormat="1" ht="10.5" customHeight="1">
      <c r="A3" s="67"/>
      <c r="B3" s="60"/>
      <c r="C3" s="61"/>
      <c r="D3" s="2" t="s">
        <v>10</v>
      </c>
      <c r="E3" s="2" t="s">
        <v>11</v>
      </c>
      <c r="F3" s="2" t="s">
        <v>12</v>
      </c>
      <c r="G3" s="69" t="s">
        <v>10</v>
      </c>
      <c r="H3" s="70"/>
      <c r="I3" s="2" t="s">
        <v>11</v>
      </c>
      <c r="J3" s="2" t="s">
        <v>10</v>
      </c>
      <c r="K3" s="3" t="s">
        <v>11</v>
      </c>
    </row>
    <row r="4" spans="1:11" s="1" customFormat="1" ht="10.5" customHeight="1">
      <c r="A4" s="68"/>
      <c r="B4" s="62"/>
      <c r="C4" s="63"/>
      <c r="D4" s="18" t="s">
        <v>14</v>
      </c>
      <c r="E4" s="17" t="s">
        <v>15</v>
      </c>
      <c r="F4" s="17" t="s">
        <v>15</v>
      </c>
      <c r="G4" s="50"/>
      <c r="H4" s="19" t="s">
        <v>14</v>
      </c>
      <c r="I4" s="17" t="s">
        <v>15</v>
      </c>
      <c r="J4" s="18" t="s">
        <v>14</v>
      </c>
      <c r="K4" s="20" t="s">
        <v>15</v>
      </c>
    </row>
    <row r="5" spans="1:11" s="1" customFormat="1" ht="10.5" customHeight="1">
      <c r="A5" s="4" t="s">
        <v>0</v>
      </c>
      <c r="B5" s="40"/>
      <c r="C5" s="29">
        <v>325</v>
      </c>
      <c r="D5" s="6">
        <v>9.0916</v>
      </c>
      <c r="E5" s="9">
        <v>2032.22</v>
      </c>
      <c r="F5" s="9">
        <v>95.515</v>
      </c>
      <c r="G5" s="51"/>
      <c r="H5" s="13">
        <v>0.0313</v>
      </c>
      <c r="I5" s="11">
        <v>0.73</v>
      </c>
      <c r="J5" s="6">
        <v>9.1229</v>
      </c>
      <c r="K5" s="7">
        <v>2032.95</v>
      </c>
    </row>
    <row r="6" spans="1:11" s="1" customFormat="1" ht="10.5" customHeight="1">
      <c r="A6" s="4" t="s">
        <v>1</v>
      </c>
      <c r="B6" s="40"/>
      <c r="C6" s="30">
        <v>67024</v>
      </c>
      <c r="D6" s="6">
        <v>2549.471</v>
      </c>
      <c r="E6" s="9">
        <v>207959.4</v>
      </c>
      <c r="F6" s="9">
        <v>9773.511</v>
      </c>
      <c r="G6" s="51"/>
      <c r="H6" s="14">
        <v>33.0707</v>
      </c>
      <c r="I6" s="9">
        <v>2125.4</v>
      </c>
      <c r="J6" s="6">
        <v>7755.1617</v>
      </c>
      <c r="K6" s="7">
        <v>221112.98</v>
      </c>
    </row>
    <row r="7" spans="1:11" s="1" customFormat="1" ht="10.5" customHeight="1">
      <c r="A7" s="4"/>
      <c r="B7" s="40" t="s">
        <v>25</v>
      </c>
      <c r="C7" s="30">
        <v>17569</v>
      </c>
      <c r="D7" s="6">
        <v>5172.62</v>
      </c>
      <c r="E7" s="9">
        <v>11028.18</v>
      </c>
      <c r="F7" s="9">
        <v>518.905</v>
      </c>
      <c r="G7" s="51" t="s">
        <v>21</v>
      </c>
      <c r="H7" s="14">
        <v>8.3328</v>
      </c>
      <c r="I7" s="12"/>
      <c r="J7" s="6"/>
      <c r="K7" s="7"/>
    </row>
    <row r="8" spans="1:11" s="1" customFormat="1" ht="10.5" customHeight="1">
      <c r="A8" s="4" t="s">
        <v>2</v>
      </c>
      <c r="B8" s="40"/>
      <c r="C8" s="30">
        <v>62429</v>
      </c>
      <c r="D8" s="6">
        <v>3970.8504</v>
      </c>
      <c r="E8" s="9">
        <v>255118.81</v>
      </c>
      <c r="F8" s="9">
        <v>12049.97</v>
      </c>
      <c r="G8" s="51"/>
      <c r="H8" s="14">
        <v>17.1927</v>
      </c>
      <c r="I8" s="9">
        <v>1069.86</v>
      </c>
      <c r="J8" s="6">
        <v>12382.6918</v>
      </c>
      <c r="K8" s="7">
        <v>310194.61</v>
      </c>
    </row>
    <row r="9" spans="1:11" s="1" customFormat="1" ht="10.5" customHeight="1">
      <c r="A9" s="4"/>
      <c r="B9" s="40" t="s">
        <v>25</v>
      </c>
      <c r="C9" s="30">
        <v>36963</v>
      </c>
      <c r="D9" s="6">
        <v>8394.6417</v>
      </c>
      <c r="E9" s="9">
        <v>54005.94</v>
      </c>
      <c r="F9" s="9">
        <v>2478.175</v>
      </c>
      <c r="G9" s="51" t="s">
        <v>21</v>
      </c>
      <c r="H9" s="14">
        <v>1.132</v>
      </c>
      <c r="I9" s="9"/>
      <c r="J9" s="6"/>
      <c r="K9" s="7"/>
    </row>
    <row r="10" spans="1:11" s="1" customFormat="1" ht="10.5" customHeight="1">
      <c r="A10" s="4" t="s">
        <v>3</v>
      </c>
      <c r="B10" s="40"/>
      <c r="C10" s="30">
        <v>63859</v>
      </c>
      <c r="D10" s="6">
        <v>3798.5624</v>
      </c>
      <c r="E10" s="9">
        <v>223240.83</v>
      </c>
      <c r="F10" s="9">
        <v>10492.67</v>
      </c>
      <c r="G10" s="51"/>
      <c r="H10" s="14">
        <v>3.1224</v>
      </c>
      <c r="I10" s="9">
        <v>150.83</v>
      </c>
      <c r="J10" s="6">
        <v>9522.2702</v>
      </c>
      <c r="K10" s="7">
        <v>252162.5</v>
      </c>
    </row>
    <row r="11" spans="1:11" s="1" customFormat="1" ht="10.5" customHeight="1">
      <c r="A11" s="4"/>
      <c r="B11" s="40" t="s">
        <v>25</v>
      </c>
      <c r="C11" s="30">
        <v>22920</v>
      </c>
      <c r="D11" s="6">
        <v>5720.5714</v>
      </c>
      <c r="E11" s="9">
        <v>28770.84</v>
      </c>
      <c r="F11" s="9">
        <v>1352.115</v>
      </c>
      <c r="G11" s="51" t="s">
        <v>21</v>
      </c>
      <c r="H11" s="14">
        <v>0.0118</v>
      </c>
      <c r="I11" s="9"/>
      <c r="J11" s="6"/>
      <c r="K11" s="7"/>
    </row>
    <row r="12" spans="1:11" s="1" customFormat="1" ht="10.5" customHeight="1">
      <c r="A12" s="4" t="s">
        <v>4</v>
      </c>
      <c r="B12" s="40"/>
      <c r="C12" s="30">
        <v>47348</v>
      </c>
      <c r="D12" s="6">
        <v>2822.6704</v>
      </c>
      <c r="E12" s="9">
        <v>140508.55</v>
      </c>
      <c r="F12" s="9">
        <v>6606.15</v>
      </c>
      <c r="G12" s="51"/>
      <c r="H12" s="14">
        <v>1.6112</v>
      </c>
      <c r="I12" s="9">
        <v>203.94</v>
      </c>
      <c r="J12" s="6">
        <v>9503.3415</v>
      </c>
      <c r="K12" s="7">
        <v>170688.4</v>
      </c>
    </row>
    <row r="13" spans="1:11" s="1" customFormat="1" ht="10.5" customHeight="1">
      <c r="A13" s="4"/>
      <c r="B13" s="40" t="s">
        <v>25</v>
      </c>
      <c r="C13" s="30">
        <v>26974</v>
      </c>
      <c r="D13" s="8">
        <v>6679.0529</v>
      </c>
      <c r="E13" s="9">
        <v>29975.91</v>
      </c>
      <c r="F13" s="9">
        <v>1407.805</v>
      </c>
      <c r="G13" s="51" t="s">
        <v>21</v>
      </c>
      <c r="H13" s="14">
        <v>1.0724</v>
      </c>
      <c r="I13" s="12"/>
      <c r="J13" s="12"/>
      <c r="K13" s="10"/>
    </row>
    <row r="14" spans="1:11" s="1" customFormat="1" ht="10.5" customHeight="1">
      <c r="A14" s="4" t="s">
        <v>5</v>
      </c>
      <c r="B14" s="40"/>
      <c r="C14" s="30">
        <v>114595</v>
      </c>
      <c r="D14" s="6">
        <v>7108.3526</v>
      </c>
      <c r="E14" s="9">
        <v>249564.88</v>
      </c>
      <c r="F14" s="9">
        <v>11721.55</v>
      </c>
      <c r="G14" s="51"/>
      <c r="H14" s="14">
        <v>30.1221</v>
      </c>
      <c r="I14" s="9">
        <v>3193.4</v>
      </c>
      <c r="J14" s="6">
        <v>20847.0626</v>
      </c>
      <c r="K14" s="7">
        <v>303943.36</v>
      </c>
    </row>
    <row r="15" spans="1:11" s="1" customFormat="1" ht="10.5" customHeight="1">
      <c r="A15" s="4"/>
      <c r="B15" s="40" t="s">
        <v>25</v>
      </c>
      <c r="C15" s="30">
        <v>69107</v>
      </c>
      <c r="D15" s="6">
        <v>13708.5809</v>
      </c>
      <c r="E15" s="9">
        <v>51185.08</v>
      </c>
      <c r="F15" s="9">
        <v>2411.19</v>
      </c>
      <c r="G15" s="51" t="s">
        <v>21</v>
      </c>
      <c r="H15" s="14">
        <v>1.79</v>
      </c>
      <c r="I15" s="9"/>
      <c r="J15" s="6"/>
      <c r="K15" s="10"/>
    </row>
    <row r="16" spans="1:11" s="1" customFormat="1" ht="10.5" customHeight="1">
      <c r="A16" s="4" t="s">
        <v>6</v>
      </c>
      <c r="B16" s="40"/>
      <c r="C16" s="30">
        <v>260272</v>
      </c>
      <c r="D16" s="6">
        <v>17442.3312</v>
      </c>
      <c r="E16" s="9">
        <v>492312.85</v>
      </c>
      <c r="F16" s="9">
        <v>23560.547</v>
      </c>
      <c r="G16" s="51"/>
      <c r="H16" s="14">
        <v>150.0511</v>
      </c>
      <c r="I16" s="9">
        <v>8012.02</v>
      </c>
      <c r="J16" s="6">
        <v>24741.1515</v>
      </c>
      <c r="K16" s="7">
        <v>527428.34</v>
      </c>
    </row>
    <row r="17" spans="1:11" s="1" customFormat="1" ht="10.5" customHeight="1">
      <c r="A17" s="4"/>
      <c r="B17" s="40" t="s">
        <v>25</v>
      </c>
      <c r="C17" s="30">
        <v>37071</v>
      </c>
      <c r="D17" s="6">
        <v>7148.7622</v>
      </c>
      <c r="E17" s="9">
        <v>27103.47</v>
      </c>
      <c r="F17" s="9">
        <v>1279.375</v>
      </c>
      <c r="G17" s="51" t="s">
        <v>21</v>
      </c>
      <c r="H17" s="14">
        <v>11.6015</v>
      </c>
      <c r="I17" s="9"/>
      <c r="J17" s="6"/>
      <c r="K17" s="7"/>
    </row>
    <row r="18" spans="1:13" s="1" customFormat="1" ht="10.5" customHeight="1">
      <c r="A18" s="4" t="s">
        <v>7</v>
      </c>
      <c r="B18" s="40"/>
      <c r="C18" s="30">
        <v>202515</v>
      </c>
      <c r="D18" s="6">
        <v>7578.1525</v>
      </c>
      <c r="E18" s="9">
        <v>500837.18</v>
      </c>
      <c r="F18" s="9">
        <v>23543.875</v>
      </c>
      <c r="G18" s="51"/>
      <c r="H18" s="14">
        <v>68.7305</v>
      </c>
      <c r="I18" s="9">
        <v>4347.565</v>
      </c>
      <c r="J18" s="6">
        <v>8412.7127</v>
      </c>
      <c r="K18" s="7">
        <v>507712.145</v>
      </c>
      <c r="M18" s="16"/>
    </row>
    <row r="19" spans="1:11" s="1" customFormat="1" ht="10.5" customHeight="1">
      <c r="A19" s="4"/>
      <c r="B19" s="40" t="s">
        <v>25</v>
      </c>
      <c r="C19" s="30">
        <v>4406</v>
      </c>
      <c r="D19" s="6">
        <v>765.8227</v>
      </c>
      <c r="E19" s="9">
        <v>2527.4</v>
      </c>
      <c r="F19" s="9">
        <v>118.8</v>
      </c>
      <c r="G19" s="51" t="s">
        <v>21</v>
      </c>
      <c r="H19" s="14">
        <v>1.7129</v>
      </c>
      <c r="I19" s="12"/>
      <c r="J19" s="6"/>
      <c r="K19" s="7"/>
    </row>
    <row r="20" spans="1:11" s="1" customFormat="1" ht="10.5" customHeight="1">
      <c r="A20" s="64" t="s">
        <v>8</v>
      </c>
      <c r="B20" s="41"/>
      <c r="C20" s="29">
        <v>1033377</v>
      </c>
      <c r="D20" s="21">
        <v>92869.5829</v>
      </c>
      <c r="E20" s="22">
        <f>SUM(E5:E19)</f>
        <v>2276171.54</v>
      </c>
      <c r="F20" s="22">
        <f>SUM(F5:F19)</f>
        <v>107410.153</v>
      </c>
      <c r="G20" s="52"/>
      <c r="H20" s="23">
        <v>303.96</v>
      </c>
      <c r="I20" s="22">
        <f>SUM(I5:I19)</f>
        <v>19103.745</v>
      </c>
      <c r="J20" s="21">
        <v>93173.5429</v>
      </c>
      <c r="K20" s="24">
        <f>SUM(K5:K18)</f>
        <v>2295275.285</v>
      </c>
    </row>
    <row r="21" spans="1:11" s="1" customFormat="1" ht="10.5" customHeight="1">
      <c r="A21" s="65"/>
      <c r="B21" s="42"/>
      <c r="C21" s="30"/>
      <c r="D21" s="8"/>
      <c r="E21" s="9"/>
      <c r="F21" s="9"/>
      <c r="G21" s="53" t="s">
        <v>21</v>
      </c>
      <c r="H21" s="36">
        <v>25.6814</v>
      </c>
      <c r="I21" s="9"/>
      <c r="J21" s="8"/>
      <c r="K21" s="7"/>
    </row>
    <row r="22" spans="1:11" s="1" customFormat="1" ht="10.5" customHeight="1">
      <c r="A22" s="37" t="s">
        <v>28</v>
      </c>
      <c r="B22" s="43"/>
      <c r="C22" s="29">
        <v>1029957</v>
      </c>
      <c r="D22" s="21">
        <v>92613.8219</v>
      </c>
      <c r="E22" s="22">
        <v>2255981.08</v>
      </c>
      <c r="F22" s="22">
        <v>125829.733</v>
      </c>
      <c r="G22" s="43"/>
      <c r="H22" s="23">
        <v>330.3226</v>
      </c>
      <c r="I22" s="22">
        <v>21583.3</v>
      </c>
      <c r="J22" s="21">
        <v>92944.1515</v>
      </c>
      <c r="K22" s="24">
        <v>2277564.38</v>
      </c>
    </row>
    <row r="23" spans="1:11" s="1" customFormat="1" ht="10.5" customHeight="1">
      <c r="A23" s="4"/>
      <c r="B23" s="44"/>
      <c r="C23" s="25"/>
      <c r="D23" s="8"/>
      <c r="E23" s="12"/>
      <c r="F23" s="12"/>
      <c r="G23" s="54" t="s">
        <v>24</v>
      </c>
      <c r="H23" s="14">
        <v>26.7419</v>
      </c>
      <c r="I23" s="9"/>
      <c r="J23" s="8"/>
      <c r="K23" s="7"/>
    </row>
    <row r="24" spans="1:11" s="1" customFormat="1" ht="10.5" customHeight="1">
      <c r="A24" s="33" t="s">
        <v>27</v>
      </c>
      <c r="B24" s="45"/>
      <c r="C24" s="30">
        <v>1012876</v>
      </c>
      <c r="D24" s="8">
        <v>90661.0019</v>
      </c>
      <c r="E24" s="9">
        <v>2238616.53</v>
      </c>
      <c r="F24" s="9">
        <v>124166.528</v>
      </c>
      <c r="G24" s="45"/>
      <c r="H24" s="14">
        <v>359.1901</v>
      </c>
      <c r="I24" s="9">
        <v>22546.431</v>
      </c>
      <c r="J24" s="8">
        <v>91020.192</v>
      </c>
      <c r="K24" s="7">
        <v>2261162.961</v>
      </c>
    </row>
    <row r="25" spans="1:11" s="1" customFormat="1" ht="10.5" customHeight="1">
      <c r="A25" s="33"/>
      <c r="B25" s="45"/>
      <c r="C25" s="30"/>
      <c r="D25" s="8"/>
      <c r="E25" s="9"/>
      <c r="F25" s="9"/>
      <c r="G25" s="54" t="s">
        <v>24</v>
      </c>
      <c r="H25" s="14">
        <v>34.2519</v>
      </c>
      <c r="I25" s="9"/>
      <c r="J25" s="8"/>
      <c r="K25" s="7"/>
    </row>
    <row r="26" spans="1:11" s="1" customFormat="1" ht="10.5" customHeight="1">
      <c r="A26" s="27" t="s">
        <v>23</v>
      </c>
      <c r="B26" s="46"/>
      <c r="C26" s="30">
        <v>1010439</v>
      </c>
      <c r="D26" s="8">
        <v>90513.8707</v>
      </c>
      <c r="E26" s="9">
        <v>2252551.048</v>
      </c>
      <c r="F26" s="9">
        <v>124432.002</v>
      </c>
      <c r="G26" s="54"/>
      <c r="H26" s="14">
        <v>382.912</v>
      </c>
      <c r="I26" s="9">
        <v>23709.101</v>
      </c>
      <c r="J26" s="8">
        <v>90896.7827</v>
      </c>
      <c r="K26" s="7">
        <v>2276260.149</v>
      </c>
    </row>
    <row r="27" spans="1:11" s="1" customFormat="1" ht="10.5" customHeight="1">
      <c r="A27" s="27"/>
      <c r="B27" s="46"/>
      <c r="C27" s="30"/>
      <c r="D27" s="8"/>
      <c r="E27" s="8"/>
      <c r="F27" s="8"/>
      <c r="G27" s="54" t="s">
        <v>24</v>
      </c>
      <c r="H27" s="14">
        <v>35.5421</v>
      </c>
      <c r="I27" s="8"/>
      <c r="J27" s="8"/>
      <c r="K27" s="28"/>
    </row>
    <row r="28" spans="1:11" s="1" customFormat="1" ht="10.5" customHeight="1">
      <c r="A28" s="4" t="s">
        <v>22</v>
      </c>
      <c r="B28" s="40"/>
      <c r="C28" s="30">
        <v>1005882</v>
      </c>
      <c r="D28" s="8">
        <v>90189.1912</v>
      </c>
      <c r="E28" s="9">
        <v>2240083.61</v>
      </c>
      <c r="F28" s="9">
        <v>123561.277</v>
      </c>
      <c r="G28" s="44"/>
      <c r="H28" s="14">
        <v>438.5516</v>
      </c>
      <c r="I28" s="9">
        <v>30166.857</v>
      </c>
      <c r="J28" s="8">
        <v>90627.7428</v>
      </c>
      <c r="K28" s="7">
        <v>2270250.467</v>
      </c>
    </row>
    <row r="29" spans="1:11" s="1" customFormat="1" ht="10.5" customHeight="1">
      <c r="A29" s="4"/>
      <c r="B29" s="40"/>
      <c r="C29" s="30"/>
      <c r="D29" s="12"/>
      <c r="E29" s="12"/>
      <c r="F29" s="12"/>
      <c r="G29" s="55" t="s">
        <v>21</v>
      </c>
      <c r="H29" s="14">
        <v>31.2007</v>
      </c>
      <c r="I29" s="12"/>
      <c r="J29" s="12"/>
      <c r="K29" s="10"/>
    </row>
    <row r="30" spans="1:11" s="1" customFormat="1" ht="10.5" customHeight="1">
      <c r="A30" s="4" t="s">
        <v>18</v>
      </c>
      <c r="B30" s="40"/>
      <c r="C30" s="30">
        <v>995156</v>
      </c>
      <c r="D30" s="8">
        <v>89101.4212</v>
      </c>
      <c r="E30" s="9">
        <v>2224144.957</v>
      </c>
      <c r="F30" s="9">
        <v>117869.834</v>
      </c>
      <c r="G30" s="40"/>
      <c r="H30" s="25">
        <v>526.6911</v>
      </c>
      <c r="I30" s="9">
        <v>34682.381</v>
      </c>
      <c r="J30" s="8">
        <v>89628.1123</v>
      </c>
      <c r="K30" s="7">
        <v>2258827.338</v>
      </c>
    </row>
    <row r="31" spans="1:11" s="1" customFormat="1" ht="10.5" customHeight="1">
      <c r="A31" s="5"/>
      <c r="B31" s="47"/>
      <c r="C31" s="31"/>
      <c r="D31" s="34"/>
      <c r="E31" s="34"/>
      <c r="F31" s="34"/>
      <c r="G31" s="56" t="s">
        <v>21</v>
      </c>
      <c r="H31" s="15">
        <v>30.0125</v>
      </c>
      <c r="I31" s="34"/>
      <c r="J31" s="34"/>
      <c r="K31" s="35"/>
    </row>
    <row r="32" spans="1:11" s="1" customFormat="1" ht="10.5" customHeight="1">
      <c r="A32" s="16" t="s">
        <v>30</v>
      </c>
      <c r="B32" s="40"/>
      <c r="C32" s="16"/>
      <c r="D32" s="16"/>
      <c r="E32" s="16"/>
      <c r="F32" s="26"/>
      <c r="G32" s="55"/>
      <c r="H32" s="16"/>
      <c r="I32" s="16"/>
      <c r="J32" s="16"/>
      <c r="K32" s="26"/>
    </row>
    <row r="33" spans="1:11" s="1" customFormat="1" ht="10.5" customHeight="1">
      <c r="A33" s="32" t="s">
        <v>29</v>
      </c>
      <c r="B33" s="40"/>
      <c r="C33" s="16"/>
      <c r="D33" s="16"/>
      <c r="E33" s="16"/>
      <c r="F33" s="16"/>
      <c r="G33" s="40"/>
      <c r="H33" s="16"/>
      <c r="I33" s="16"/>
      <c r="J33" s="16"/>
      <c r="K33" s="16"/>
    </row>
    <row r="34" spans="1:7" s="1" customFormat="1" ht="10.5" customHeight="1">
      <c r="A34" s="1" t="s">
        <v>31</v>
      </c>
      <c r="B34" s="48"/>
      <c r="G34" s="48"/>
    </row>
    <row r="35" spans="2:7" s="1" customFormat="1" ht="10.5" customHeight="1">
      <c r="B35" s="48"/>
      <c r="G35" s="48"/>
    </row>
    <row r="36" spans="2:7" s="1" customFormat="1" ht="10.5" customHeight="1">
      <c r="B36" s="48"/>
      <c r="G36" s="48"/>
    </row>
    <row r="37" spans="2:7" s="1" customFormat="1" ht="10.5" customHeight="1">
      <c r="B37" s="48"/>
      <c r="G37" s="48"/>
    </row>
    <row r="38" spans="2:7" s="1" customFormat="1" ht="10.5" customHeight="1">
      <c r="B38" s="48"/>
      <c r="G38" s="48"/>
    </row>
    <row r="39" spans="2:7" s="1" customFormat="1" ht="10.5" customHeight="1">
      <c r="B39" s="48"/>
      <c r="G39" s="48"/>
    </row>
    <row r="40" spans="2:7" s="1" customFormat="1" ht="10.5" customHeight="1">
      <c r="B40" s="48"/>
      <c r="G40" s="48"/>
    </row>
  </sheetData>
  <mergeCells count="9">
    <mergeCell ref="B1:J1"/>
    <mergeCell ref="B2:C3"/>
    <mergeCell ref="B4:C4"/>
    <mergeCell ref="A20:A21"/>
    <mergeCell ref="A2:A4"/>
    <mergeCell ref="G3:H3"/>
    <mergeCell ref="D2:F2"/>
    <mergeCell ref="J2:K2"/>
    <mergeCell ref="G2:I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2001-12-03T06:20:54Z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