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0-183F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<sst xmlns="http://schemas.openxmlformats.org/spreadsheetml/2006/main" count="37" uniqueCount="18">
  <si>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商業</t>
  </si>
  <si>
    <t>年末現在</t>
  </si>
  <si>
    <t>合社</t>
  </si>
  <si>
    <t>社数</t>
  </si>
  <si>
    <t>資本</t>
  </si>
  <si>
    <t>総額</t>
  </si>
  <si>
    <t>払込額</t>
  </si>
  <si>
    <t>合資</t>
  </si>
  <si>
    <t>株式</t>
  </si>
  <si>
    <t>計</t>
  </si>
  <si>
    <t>合計</t>
  </si>
  <si>
    <t>円</t>
  </si>
  <si>
    <t>種別</t>
  </si>
  <si>
    <t>農業</t>
  </si>
  <si>
    <t>工業</t>
  </si>
  <si>
    <t>商業</t>
  </si>
  <si>
    <t>水陸運輸</t>
  </si>
  <si>
    <t>第１８３  商事会社種別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</si>
</sst>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7" customWidth="1"/>
    <col min="14" max="16" width="9.125" style="0" customWidth="1"/>
  </cols>
  <sheetData>
    <row r="1" spans="1:13" s="1" customFormat="1" ht="12" customHeight="1">
      <c r="A1" s="1" t="s">
        <v>0</v>
      </c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5" t="s">
        <v>1</v>
      </c>
    </row>
    <row r="2" spans="1:13" s="2" customFormat="1" ht="10.5" customHeight="1">
      <c r="A2" s="30" t="s">
        <v>12</v>
      </c>
      <c r="B2" s="26" t="s">
        <v>2</v>
      </c>
      <c r="C2" s="27"/>
      <c r="D2" s="28"/>
      <c r="E2" s="26" t="s">
        <v>7</v>
      </c>
      <c r="F2" s="27"/>
      <c r="G2" s="28"/>
      <c r="H2" s="26" t="s">
        <v>8</v>
      </c>
      <c r="I2" s="27"/>
      <c r="J2" s="28"/>
      <c r="K2" s="26" t="s">
        <v>9</v>
      </c>
      <c r="L2" s="27"/>
      <c r="M2" s="29"/>
    </row>
    <row r="3" spans="1:13" s="2" customFormat="1" ht="10.5" customHeight="1">
      <c r="A3" s="31"/>
      <c r="B3" s="36" t="s">
        <v>3</v>
      </c>
      <c r="C3" s="33" t="s">
        <v>4</v>
      </c>
      <c r="D3" s="35"/>
      <c r="E3" s="36" t="s">
        <v>3</v>
      </c>
      <c r="F3" s="33" t="s">
        <v>4</v>
      </c>
      <c r="G3" s="33"/>
      <c r="H3" s="36" t="s">
        <v>3</v>
      </c>
      <c r="I3" s="33" t="s">
        <v>4</v>
      </c>
      <c r="J3" s="33"/>
      <c r="K3" s="36" t="s">
        <v>3</v>
      </c>
      <c r="L3" s="33" t="s">
        <v>4</v>
      </c>
      <c r="M3" s="34"/>
    </row>
    <row r="4" spans="1:13" s="2" customFormat="1" ht="10.5" customHeight="1">
      <c r="A4" s="31"/>
      <c r="B4" s="37"/>
      <c r="C4" s="18" t="s">
        <v>5</v>
      </c>
      <c r="D4" s="20" t="s">
        <v>6</v>
      </c>
      <c r="E4" s="37"/>
      <c r="F4" s="18" t="s">
        <v>5</v>
      </c>
      <c r="G4" s="18" t="s">
        <v>6</v>
      </c>
      <c r="H4" s="37"/>
      <c r="I4" s="18" t="s">
        <v>5</v>
      </c>
      <c r="J4" s="18" t="s">
        <v>6</v>
      </c>
      <c r="K4" s="37"/>
      <c r="L4" s="18" t="s">
        <v>5</v>
      </c>
      <c r="M4" s="19" t="s">
        <v>6</v>
      </c>
    </row>
    <row r="5" spans="1:13" s="2" customFormat="1" ht="10.5" customHeight="1">
      <c r="A5" s="32"/>
      <c r="B5" s="15"/>
      <c r="C5" s="16" t="s">
        <v>11</v>
      </c>
      <c r="D5" s="16" t="s">
        <v>11</v>
      </c>
      <c r="E5" s="15"/>
      <c r="F5" s="16" t="s">
        <v>11</v>
      </c>
      <c r="G5" s="16" t="s">
        <v>11</v>
      </c>
      <c r="H5" s="15"/>
      <c r="I5" s="16" t="s">
        <v>11</v>
      </c>
      <c r="J5" s="16" t="s">
        <v>11</v>
      </c>
      <c r="K5" s="15"/>
      <c r="L5" s="16" t="s">
        <v>11</v>
      </c>
      <c r="M5" s="17" t="s">
        <v>11</v>
      </c>
    </row>
    <row r="6" spans="1:15" s="2" customFormat="1" ht="10.5" customHeight="1">
      <c r="A6" s="4" t="s">
        <v>13</v>
      </c>
      <c r="B6" s="8">
        <v>2</v>
      </c>
      <c r="C6" s="8">
        <v>106400</v>
      </c>
      <c r="D6" s="9">
        <v>106400</v>
      </c>
      <c r="E6" s="8">
        <v>4</v>
      </c>
      <c r="F6" s="9">
        <v>239400</v>
      </c>
      <c r="G6" s="9">
        <v>74500</v>
      </c>
      <c r="H6" s="8">
        <v>5</v>
      </c>
      <c r="I6" s="9">
        <v>970000</v>
      </c>
      <c r="J6" s="9">
        <v>242500</v>
      </c>
      <c r="K6" s="8">
        <v>11</v>
      </c>
      <c r="L6" s="9">
        <v>1315800</v>
      </c>
      <c r="M6" s="10">
        <v>423400</v>
      </c>
      <c r="N6" s="11"/>
      <c r="O6" s="11"/>
    </row>
    <row r="7" spans="1:15" s="2" customFormat="1" ht="10.5" customHeight="1">
      <c r="A7" s="4" t="s">
        <v>14</v>
      </c>
      <c r="B7" s="8">
        <v>7</v>
      </c>
      <c r="C7" s="9">
        <v>29150</v>
      </c>
      <c r="D7" s="9">
        <v>23950</v>
      </c>
      <c r="E7" s="8">
        <v>11</v>
      </c>
      <c r="F7" s="9">
        <v>578600</v>
      </c>
      <c r="G7" s="9">
        <v>576900</v>
      </c>
      <c r="H7" s="8">
        <v>7</v>
      </c>
      <c r="I7" s="9">
        <v>1189700</v>
      </c>
      <c r="J7" s="9">
        <v>589700</v>
      </c>
      <c r="K7" s="8">
        <v>25</v>
      </c>
      <c r="L7" s="9">
        <v>1797450</v>
      </c>
      <c r="M7" s="10">
        <v>1190550</v>
      </c>
      <c r="N7" s="11"/>
      <c r="O7" s="11"/>
    </row>
    <row r="8" spans="1:15" s="2" customFormat="1" ht="10.5" customHeight="1">
      <c r="A8" s="4" t="s">
        <v>15</v>
      </c>
      <c r="B8" s="8">
        <v>19</v>
      </c>
      <c r="C8" s="9">
        <v>413500</v>
      </c>
      <c r="D8" s="9">
        <v>359000</v>
      </c>
      <c r="E8" s="8">
        <v>13</v>
      </c>
      <c r="F8" s="9">
        <v>147828</v>
      </c>
      <c r="G8" s="9">
        <v>147528</v>
      </c>
      <c r="H8" s="8">
        <v>11</v>
      </c>
      <c r="I8" s="9">
        <v>2803300</v>
      </c>
      <c r="J8" s="9">
        <v>1996800</v>
      </c>
      <c r="K8" s="8">
        <v>43</v>
      </c>
      <c r="L8" s="9">
        <v>3364628</v>
      </c>
      <c r="M8" s="10">
        <v>2503328</v>
      </c>
      <c r="N8" s="11"/>
      <c r="O8" s="11"/>
    </row>
    <row r="9" spans="1:15" s="2" customFormat="1" ht="10.5" customHeight="1">
      <c r="A9" s="4" t="s">
        <v>16</v>
      </c>
      <c r="B9" s="8">
        <v>1</v>
      </c>
      <c r="C9" s="9">
        <v>1400</v>
      </c>
      <c r="D9" s="24">
        <v>1400</v>
      </c>
      <c r="E9" s="8">
        <v>2</v>
      </c>
      <c r="F9" s="9">
        <v>5600</v>
      </c>
      <c r="G9" s="9">
        <v>5600</v>
      </c>
      <c r="H9" s="8">
        <v>2</v>
      </c>
      <c r="I9" s="9">
        <v>1003600</v>
      </c>
      <c r="J9" s="9">
        <v>938200</v>
      </c>
      <c r="K9" s="8">
        <v>5</v>
      </c>
      <c r="L9" s="9">
        <v>1010600</v>
      </c>
      <c r="M9" s="10">
        <v>945200</v>
      </c>
      <c r="N9" s="11"/>
      <c r="O9" s="11"/>
    </row>
    <row r="10" spans="1:15" s="2" customFormat="1" ht="10.5" customHeight="1">
      <c r="A10" s="21" t="s">
        <v>10</v>
      </c>
      <c r="B10" s="22">
        <f>SUM(B6:B9)</f>
        <v>29</v>
      </c>
      <c r="C10" s="22">
        <f aca="true" t="shared" si="0" ref="C10:K10">SUM(C6:C9)</f>
        <v>550450</v>
      </c>
      <c r="D10" s="22">
        <f t="shared" si="0"/>
        <v>490750</v>
      </c>
      <c r="E10" s="22">
        <f t="shared" si="0"/>
        <v>30</v>
      </c>
      <c r="F10" s="22">
        <f t="shared" si="0"/>
        <v>971428</v>
      </c>
      <c r="G10" s="22">
        <f t="shared" si="0"/>
        <v>804528</v>
      </c>
      <c r="H10" s="22">
        <f t="shared" si="0"/>
        <v>25</v>
      </c>
      <c r="I10" s="22">
        <f t="shared" si="0"/>
        <v>5966600</v>
      </c>
      <c r="J10" s="22">
        <f t="shared" si="0"/>
        <v>3767200</v>
      </c>
      <c r="K10" s="22">
        <f t="shared" si="0"/>
        <v>84</v>
      </c>
      <c r="L10" s="22">
        <f>SUM(L6:L9)</f>
        <v>7488478</v>
      </c>
      <c r="M10" s="23">
        <f>SUM(M6:M9)</f>
        <v>5062478</v>
      </c>
      <c r="N10" s="11"/>
      <c r="O10" s="11"/>
    </row>
    <row r="11" spans="2:15" s="2" customFormat="1" ht="10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1"/>
    </row>
    <row r="12" spans="2:15" s="3" customFormat="1" ht="10.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</row>
    <row r="13" spans="2:13" s="3" customFormat="1" ht="10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s="3" customFormat="1" ht="10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s="3" customFormat="1" ht="10.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s="3" customFormat="1" ht="10.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s="3" customFormat="1" ht="10.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s="3" customFormat="1" ht="10.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s="3" customFormat="1" ht="10.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s="3" customFormat="1" ht="10.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s="3" customFormat="1" ht="10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s="3" customFormat="1" ht="10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s="3" customFormat="1" ht="10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s="3" customFormat="1" ht="10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s="3" customFormat="1" ht="10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s="3" customFormat="1" ht="10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s="3" customFormat="1" ht="10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s="3" customFormat="1" ht="1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s="3" customFormat="1" ht="10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3" customFormat="1" ht="10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s="3" customFormat="1" ht="10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s="3" customFormat="1" ht="10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s="3" customFormat="1" ht="10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s="3" customFormat="1" ht="10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s="3" customFormat="1" ht="10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s="3" customFormat="1" ht="10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" customFormat="1" ht="10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" customFormat="1" ht="10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" customFormat="1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s="3" customFormat="1" ht="10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s="3" customFormat="1" ht="10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14">
    <mergeCell ref="A2:A5"/>
    <mergeCell ref="L3:M3"/>
    <mergeCell ref="F3:G3"/>
    <mergeCell ref="I3:J3"/>
    <mergeCell ref="C3:D3"/>
    <mergeCell ref="B3:B4"/>
    <mergeCell ref="E3:E4"/>
    <mergeCell ref="H3:H4"/>
    <mergeCell ref="K3:K4"/>
    <mergeCell ref="B1:L1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2001-11-26T02:27:39Z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