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975" tabRatio="601" activeTab="0"/>
  </bookViews>
  <sheets>
    <sheet name="M42-09-165F" sheetId="1" r:id="rId1"/>
  </sheets>
  <definedNames>
    <definedName name="_xlnm.Print_Titles" localSheetId="0">'M42-09-165F'!$A:$A</definedName>
  </definedNames>
  <calcPr fullCalcOnLoad="1"/>
</workbook>
</file>

<file path=xl/sharedStrings.xml><?xml version="1.0" encoding="utf-8"?>
<sst xmlns="http://schemas.openxmlformats.org/spreadsheetml/2006/main" count="103" uniqueCount="33">
  <si>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</si>
  <si>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</si>
  <si>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</si>
  <si>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</si>
  <si>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</si>
  <si>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</si>
  <si>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</si>
  <si>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</si>
  <si>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</si>
  <si>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</si>
  <si>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</si>
  <si>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</si>
  <si>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</si>
  <si>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</si>
  <si>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</si>
  <si>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</si>
  <si>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</si>
  <si>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</si>
  <si>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</si>
  <si>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</si>
  <si>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</si>
  <si>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</si>
  <si>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製造             戸数</t>
  </si>
  <si>
    <t>職工</t>
  </si>
  <si>
    <t>４１年</t>
  </si>
  <si>
    <t>４０年</t>
  </si>
  <si>
    <t>３９年</t>
  </si>
  <si>
    <t>-</t>
  </si>
  <si>
    <t>石</t>
  </si>
  <si>
    <t>貫</t>
  </si>
  <si>
    <t>麹</t>
  </si>
  <si>
    <t>第１６５  麹、麸</t>
  </si>
  <si>
    <t>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</si>
</sst>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15" xfId="16" applyFont="1" applyBorder="1" applyAlignment="1">
      <alignment horizontal="center" vertical="center"/>
    </xf>
    <xf numFmtId="38" fontId="2" fillId="0" borderId="21" xfId="16" applyFont="1" applyBorder="1" applyAlignment="1">
      <alignment horizontal="right"/>
    </xf>
    <xf numFmtId="38" fontId="2" fillId="0" borderId="22" xfId="16" applyFont="1" applyBorder="1" applyAlignment="1">
      <alignment horizontal="right"/>
    </xf>
    <xf numFmtId="38" fontId="2" fillId="0" borderId="23" xfId="16" applyFont="1" applyBorder="1" applyAlignment="1">
      <alignment horizontal="right"/>
    </xf>
    <xf numFmtId="38" fontId="2" fillId="0" borderId="24" xfId="16" applyFont="1" applyBorder="1" applyAlignment="1">
      <alignment horizontal="right"/>
    </xf>
    <xf numFmtId="38" fontId="2" fillId="0" borderId="25" xfId="16" applyFont="1" applyBorder="1" applyAlignment="1">
      <alignment horizontal="right"/>
    </xf>
    <xf numFmtId="38" fontId="2" fillId="0" borderId="26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wrapText="1"/>
    </xf>
    <xf numFmtId="38" fontId="2" fillId="0" borderId="8" xfId="16" applyFont="1" applyBorder="1" applyAlignment="1">
      <alignment horizontal="center" wrapText="1"/>
    </xf>
    <xf numFmtId="38" fontId="2" fillId="0" borderId="11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  <xf numFmtId="38" fontId="2" fillId="0" borderId="21" xfId="16" applyFont="1" applyBorder="1" applyAlignment="1">
      <alignment horizontal="center"/>
    </xf>
    <xf numFmtId="38" fontId="2" fillId="0" borderId="28" xfId="16" applyFont="1" applyBorder="1" applyAlignment="1">
      <alignment horizontal="center"/>
    </xf>
    <xf numFmtId="38" fontId="2" fillId="0" borderId="29" xfId="16" applyFont="1" applyBorder="1" applyAlignment="1">
      <alignment horizontal="center"/>
    </xf>
    <xf numFmtId="38" fontId="2" fillId="0" borderId="30" xfId="16" applyFont="1" applyBorder="1" applyAlignment="1">
      <alignment horizontal="center"/>
    </xf>
    <xf numFmtId="38" fontId="1" fillId="0" borderId="31" xfId="16" applyFont="1" applyBorder="1" applyAlignment="1">
      <alignment horizontal="center" vertical="center"/>
    </xf>
    <xf numFmtId="38" fontId="2" fillId="0" borderId="32" xfId="16" applyFont="1" applyBorder="1" applyAlignment="1">
      <alignment horizontal="center"/>
    </xf>
    <xf numFmtId="38" fontId="2" fillId="0" borderId="33" xfId="16" applyFont="1" applyBorder="1" applyAlignment="1">
      <alignment horizontal="center" wrapText="1"/>
    </xf>
    <xf numFmtId="38" fontId="2" fillId="0" borderId="34" xfId="16" applyFont="1" applyBorder="1" applyAlignment="1">
      <alignment horizontal="center" wrapText="1"/>
    </xf>
    <xf numFmtId="38" fontId="2" fillId="0" borderId="12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8" width="9.125" style="2" customWidth="1"/>
    <col min="9" max="16384" width="9.00390625" style="2" customWidth="1"/>
  </cols>
  <sheetData>
    <row r="1" spans="1:15" s="1" customFormat="1" ht="12" customHeight="1">
      <c r="A1" s="4" t="s">
        <v>0</v>
      </c>
      <c r="B1" s="42" t="s">
        <v>31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1" t="s">
        <v>18</v>
      </c>
    </row>
    <row r="2" spans="1:15" ht="10.5" customHeight="1">
      <c r="A2" s="31" t="s">
        <v>16</v>
      </c>
      <c r="B2" s="39" t="s">
        <v>30</v>
      </c>
      <c r="C2" s="40"/>
      <c r="D2" s="40"/>
      <c r="E2" s="40"/>
      <c r="F2" s="40"/>
      <c r="G2" s="40"/>
      <c r="H2" s="41"/>
      <c r="I2" s="40" t="s">
        <v>32</v>
      </c>
      <c r="J2" s="40"/>
      <c r="K2" s="40"/>
      <c r="L2" s="40"/>
      <c r="M2" s="40"/>
      <c r="N2" s="40"/>
      <c r="O2" s="43"/>
    </row>
    <row r="3" spans="1:15" ht="10.5" customHeight="1">
      <c r="A3" s="32"/>
      <c r="B3" s="34" t="s">
        <v>22</v>
      </c>
      <c r="C3" s="36" t="s">
        <v>23</v>
      </c>
      <c r="D3" s="37"/>
      <c r="E3" s="38"/>
      <c r="F3" s="36" t="s">
        <v>11</v>
      </c>
      <c r="G3" s="38"/>
      <c r="H3" s="48" t="s">
        <v>17</v>
      </c>
      <c r="I3" s="44" t="s">
        <v>22</v>
      </c>
      <c r="J3" s="36" t="s">
        <v>23</v>
      </c>
      <c r="K3" s="37"/>
      <c r="L3" s="38"/>
      <c r="M3" s="36" t="s">
        <v>11</v>
      </c>
      <c r="N3" s="38"/>
      <c r="O3" s="46" t="s">
        <v>17</v>
      </c>
    </row>
    <row r="4" spans="1:15" ht="10.5" customHeight="1">
      <c r="A4" s="32"/>
      <c r="B4" s="35"/>
      <c r="C4" s="3" t="s">
        <v>1</v>
      </c>
      <c r="D4" s="3" t="s">
        <v>2</v>
      </c>
      <c r="E4" s="25" t="s">
        <v>3</v>
      </c>
      <c r="F4" s="25" t="s">
        <v>12</v>
      </c>
      <c r="G4" s="25" t="s">
        <v>13</v>
      </c>
      <c r="H4" s="49"/>
      <c r="I4" s="45"/>
      <c r="J4" s="3" t="s">
        <v>1</v>
      </c>
      <c r="K4" s="3" t="s">
        <v>2</v>
      </c>
      <c r="L4" s="25" t="s">
        <v>3</v>
      </c>
      <c r="M4" s="25" t="s">
        <v>12</v>
      </c>
      <c r="N4" s="25" t="s">
        <v>13</v>
      </c>
      <c r="O4" s="47"/>
    </row>
    <row r="5" spans="1:15" ht="10.5" customHeight="1">
      <c r="A5" s="33"/>
      <c r="B5" s="16"/>
      <c r="C5" s="16"/>
      <c r="D5" s="16"/>
      <c r="E5" s="14"/>
      <c r="F5" s="14" t="s">
        <v>28</v>
      </c>
      <c r="G5" s="14" t="s">
        <v>14</v>
      </c>
      <c r="H5" s="16" t="s">
        <v>14</v>
      </c>
      <c r="I5" s="26"/>
      <c r="J5" s="16"/>
      <c r="K5" s="16"/>
      <c r="L5" s="16"/>
      <c r="M5" s="14" t="s">
        <v>29</v>
      </c>
      <c r="N5" s="14" t="s">
        <v>14</v>
      </c>
      <c r="O5" s="12" t="s">
        <v>14</v>
      </c>
    </row>
    <row r="6" spans="1:15" ht="10.5" customHeight="1">
      <c r="A6" s="5" t="s">
        <v>15</v>
      </c>
      <c r="B6" s="7">
        <v>10</v>
      </c>
      <c r="C6" s="7">
        <v>10</v>
      </c>
      <c r="D6" s="7" t="s">
        <v>27</v>
      </c>
      <c r="E6" s="7">
        <v>10</v>
      </c>
      <c r="F6" s="7">
        <v>1045</v>
      </c>
      <c r="G6" s="7">
        <v>18810</v>
      </c>
      <c r="H6" s="7">
        <v>12700</v>
      </c>
      <c r="I6" s="7">
        <v>6</v>
      </c>
      <c r="J6" s="7">
        <v>13</v>
      </c>
      <c r="K6" s="7" t="s">
        <v>27</v>
      </c>
      <c r="L6" s="7">
        <v>13</v>
      </c>
      <c r="M6" s="7">
        <v>5970</v>
      </c>
      <c r="N6" s="7">
        <v>7462</v>
      </c>
      <c r="O6" s="15">
        <v>5890</v>
      </c>
    </row>
    <row r="7" spans="1:15" ht="10.5" customHeight="1">
      <c r="A7" s="5" t="s">
        <v>4</v>
      </c>
      <c r="B7" s="7">
        <v>10</v>
      </c>
      <c r="C7" s="7">
        <v>9</v>
      </c>
      <c r="D7" s="7">
        <v>2</v>
      </c>
      <c r="E7" s="7">
        <v>11</v>
      </c>
      <c r="F7" s="7">
        <v>50</v>
      </c>
      <c r="G7" s="7">
        <v>797</v>
      </c>
      <c r="H7" s="7">
        <v>506</v>
      </c>
      <c r="I7" s="27" t="s">
        <v>27</v>
      </c>
      <c r="J7" s="27" t="s">
        <v>27</v>
      </c>
      <c r="K7" s="27" t="s">
        <v>27</v>
      </c>
      <c r="L7" s="7" t="s">
        <v>27</v>
      </c>
      <c r="M7" s="10" t="s">
        <v>27</v>
      </c>
      <c r="N7" s="10" t="s">
        <v>27</v>
      </c>
      <c r="O7" s="8" t="s">
        <v>27</v>
      </c>
    </row>
    <row r="8" spans="1:15" ht="10.5" customHeight="1">
      <c r="A8" s="5" t="s">
        <v>5</v>
      </c>
      <c r="B8" s="7">
        <v>28</v>
      </c>
      <c r="C8" s="7">
        <v>29</v>
      </c>
      <c r="D8" s="7">
        <v>11</v>
      </c>
      <c r="E8" s="7">
        <v>40</v>
      </c>
      <c r="F8" s="7">
        <v>400</v>
      </c>
      <c r="G8" s="7">
        <v>5275</v>
      </c>
      <c r="H8" s="7">
        <v>3260</v>
      </c>
      <c r="I8" s="27" t="s">
        <v>27</v>
      </c>
      <c r="J8" s="27" t="s">
        <v>27</v>
      </c>
      <c r="K8" s="27" t="s">
        <v>27</v>
      </c>
      <c r="L8" s="7" t="s">
        <v>27</v>
      </c>
      <c r="M8" s="10" t="s">
        <v>27</v>
      </c>
      <c r="N8" s="10" t="s">
        <v>27</v>
      </c>
      <c r="O8" s="8" t="s">
        <v>27</v>
      </c>
    </row>
    <row r="9" spans="1:15" ht="10.5" customHeight="1">
      <c r="A9" s="5" t="s">
        <v>9</v>
      </c>
      <c r="B9" s="7">
        <v>8</v>
      </c>
      <c r="C9" s="7">
        <v>8</v>
      </c>
      <c r="D9" s="7">
        <v>1</v>
      </c>
      <c r="E9" s="7">
        <v>9</v>
      </c>
      <c r="F9" s="7">
        <v>52</v>
      </c>
      <c r="G9" s="7">
        <v>825</v>
      </c>
      <c r="H9" s="7">
        <v>474</v>
      </c>
      <c r="I9" s="27" t="s">
        <v>27</v>
      </c>
      <c r="J9" s="27" t="s">
        <v>27</v>
      </c>
      <c r="K9" s="27" t="s">
        <v>27</v>
      </c>
      <c r="L9" s="7" t="s">
        <v>27</v>
      </c>
      <c r="M9" s="10" t="s">
        <v>27</v>
      </c>
      <c r="N9" s="10" t="s">
        <v>27</v>
      </c>
      <c r="O9" s="8" t="s">
        <v>27</v>
      </c>
    </row>
    <row r="10" spans="1:15" ht="10.5" customHeight="1">
      <c r="A10" s="5" t="s">
        <v>6</v>
      </c>
      <c r="B10" s="7">
        <v>1</v>
      </c>
      <c r="C10" s="7">
        <v>1</v>
      </c>
      <c r="D10" s="7" t="s">
        <v>27</v>
      </c>
      <c r="E10" s="7">
        <v>1</v>
      </c>
      <c r="F10" s="7">
        <v>16</v>
      </c>
      <c r="G10" s="7">
        <v>120</v>
      </c>
      <c r="H10" s="7">
        <v>15</v>
      </c>
      <c r="I10" s="27" t="s">
        <v>27</v>
      </c>
      <c r="J10" s="27" t="s">
        <v>27</v>
      </c>
      <c r="K10" s="27" t="s">
        <v>27</v>
      </c>
      <c r="L10" s="7" t="s">
        <v>27</v>
      </c>
      <c r="M10" s="10" t="s">
        <v>27</v>
      </c>
      <c r="N10" s="10" t="s">
        <v>27</v>
      </c>
      <c r="O10" s="8" t="s">
        <v>27</v>
      </c>
    </row>
    <row r="11" spans="1:15" ht="10.5" customHeight="1">
      <c r="A11" s="5" t="s">
        <v>7</v>
      </c>
      <c r="B11" s="7">
        <v>4</v>
      </c>
      <c r="C11" s="7">
        <v>4</v>
      </c>
      <c r="D11" s="7" t="s">
        <v>27</v>
      </c>
      <c r="E11" s="7">
        <v>4</v>
      </c>
      <c r="F11" s="7">
        <v>92</v>
      </c>
      <c r="G11" s="7">
        <v>699</v>
      </c>
      <c r="H11" s="7">
        <v>421</v>
      </c>
      <c r="I11" s="27" t="s">
        <v>27</v>
      </c>
      <c r="J11" s="27" t="s">
        <v>27</v>
      </c>
      <c r="K11" s="27" t="s">
        <v>27</v>
      </c>
      <c r="L11" s="7" t="s">
        <v>27</v>
      </c>
      <c r="M11" s="10" t="s">
        <v>27</v>
      </c>
      <c r="N11" s="10" t="s">
        <v>27</v>
      </c>
      <c r="O11" s="8" t="s">
        <v>27</v>
      </c>
    </row>
    <row r="12" spans="1:15" ht="10.5" customHeight="1">
      <c r="A12" s="5" t="s">
        <v>10</v>
      </c>
      <c r="B12" s="7">
        <v>22</v>
      </c>
      <c r="C12" s="7">
        <v>24</v>
      </c>
      <c r="D12" s="7">
        <v>5</v>
      </c>
      <c r="E12" s="7">
        <v>29</v>
      </c>
      <c r="F12" s="7">
        <v>306</v>
      </c>
      <c r="G12" s="7">
        <v>4291</v>
      </c>
      <c r="H12" s="7">
        <v>2595</v>
      </c>
      <c r="I12" s="27" t="s">
        <v>27</v>
      </c>
      <c r="J12" s="27" t="s">
        <v>27</v>
      </c>
      <c r="K12" s="27" t="s">
        <v>27</v>
      </c>
      <c r="L12" s="7" t="s">
        <v>27</v>
      </c>
      <c r="M12" s="10" t="s">
        <v>27</v>
      </c>
      <c r="N12" s="10" t="s">
        <v>27</v>
      </c>
      <c r="O12" s="8" t="s">
        <v>27</v>
      </c>
    </row>
    <row r="13" spans="1:15" ht="10.5" customHeight="1">
      <c r="A13" s="6" t="s">
        <v>8</v>
      </c>
      <c r="B13" s="9">
        <v>8</v>
      </c>
      <c r="C13" s="9">
        <v>3</v>
      </c>
      <c r="D13" s="9">
        <v>6</v>
      </c>
      <c r="E13" s="9">
        <v>9</v>
      </c>
      <c r="F13" s="9">
        <v>112</v>
      </c>
      <c r="G13" s="9">
        <v>1680</v>
      </c>
      <c r="H13" s="9">
        <v>595</v>
      </c>
      <c r="I13" s="28" t="s">
        <v>27</v>
      </c>
      <c r="J13" s="9" t="s">
        <v>27</v>
      </c>
      <c r="K13" s="9" t="s">
        <v>27</v>
      </c>
      <c r="L13" s="9" t="s">
        <v>27</v>
      </c>
      <c r="M13" s="11" t="s">
        <v>27</v>
      </c>
      <c r="N13" s="11" t="s">
        <v>27</v>
      </c>
      <c r="O13" s="13" t="s">
        <v>27</v>
      </c>
    </row>
    <row r="14" spans="1:15" ht="10.5" customHeight="1">
      <c r="A14" s="17" t="s">
        <v>19</v>
      </c>
      <c r="B14" s="16">
        <f>SUM(B6:B13)</f>
        <v>91</v>
      </c>
      <c r="C14" s="16">
        <f aca="true" t="shared" si="0" ref="C14:O14">SUM(C6:C13)</f>
        <v>88</v>
      </c>
      <c r="D14" s="16">
        <v>25</v>
      </c>
      <c r="E14" s="16">
        <f>SUM(E6:E13)</f>
        <v>113</v>
      </c>
      <c r="F14" s="14">
        <f t="shared" si="0"/>
        <v>2073</v>
      </c>
      <c r="G14" s="14">
        <f t="shared" si="0"/>
        <v>32497</v>
      </c>
      <c r="H14" s="16">
        <f t="shared" si="0"/>
        <v>20566</v>
      </c>
      <c r="I14" s="26">
        <f t="shared" si="0"/>
        <v>6</v>
      </c>
      <c r="J14" s="16">
        <f t="shared" si="0"/>
        <v>13</v>
      </c>
      <c r="K14" s="16" t="s">
        <v>27</v>
      </c>
      <c r="L14" s="16">
        <f>SUM(L6:L13)</f>
        <v>13</v>
      </c>
      <c r="M14" s="14">
        <f t="shared" si="0"/>
        <v>5970</v>
      </c>
      <c r="N14" s="14">
        <f t="shared" si="0"/>
        <v>7462</v>
      </c>
      <c r="O14" s="12">
        <f t="shared" si="0"/>
        <v>5890</v>
      </c>
    </row>
    <row r="15" spans="1:15" ht="10.5" customHeight="1">
      <c r="A15" s="18" t="s">
        <v>24</v>
      </c>
      <c r="B15" s="19">
        <v>106</v>
      </c>
      <c r="C15" s="19">
        <v>108</v>
      </c>
      <c r="D15" s="19">
        <v>20</v>
      </c>
      <c r="E15" s="19">
        <v>128</v>
      </c>
      <c r="F15" s="20">
        <v>2037</v>
      </c>
      <c r="G15" s="20">
        <v>31656</v>
      </c>
      <c r="H15" s="19">
        <v>20058</v>
      </c>
      <c r="I15" s="29">
        <v>13</v>
      </c>
      <c r="J15" s="19">
        <v>23</v>
      </c>
      <c r="K15" s="19" t="s">
        <v>27</v>
      </c>
      <c r="L15" s="19">
        <v>23</v>
      </c>
      <c r="M15" s="20">
        <v>12186</v>
      </c>
      <c r="N15" s="20">
        <v>12612</v>
      </c>
      <c r="O15" s="15">
        <v>11036</v>
      </c>
    </row>
    <row r="16" spans="1:15" ht="10.5" customHeight="1">
      <c r="A16" s="5" t="s">
        <v>25</v>
      </c>
      <c r="B16" s="7">
        <v>123</v>
      </c>
      <c r="C16" s="7">
        <v>134</v>
      </c>
      <c r="D16" s="7">
        <v>19</v>
      </c>
      <c r="E16" s="7">
        <v>153</v>
      </c>
      <c r="F16" s="10">
        <v>2283</v>
      </c>
      <c r="G16" s="10">
        <v>30650</v>
      </c>
      <c r="H16" s="7">
        <v>19714</v>
      </c>
      <c r="I16" s="27">
        <v>6</v>
      </c>
      <c r="J16" s="7">
        <v>12</v>
      </c>
      <c r="K16" s="7" t="s">
        <v>27</v>
      </c>
      <c r="L16" s="7">
        <v>12</v>
      </c>
      <c r="M16" s="10">
        <v>4645</v>
      </c>
      <c r="N16" s="10">
        <v>7432</v>
      </c>
      <c r="O16" s="8">
        <v>4459</v>
      </c>
    </row>
    <row r="17" spans="1:15" ht="10.5" customHeight="1">
      <c r="A17" s="5" t="s">
        <v>26</v>
      </c>
      <c r="B17" s="7">
        <v>102</v>
      </c>
      <c r="C17" s="7">
        <v>111</v>
      </c>
      <c r="D17" s="7">
        <v>11</v>
      </c>
      <c r="E17" s="7">
        <v>122</v>
      </c>
      <c r="F17" s="10">
        <v>2308</v>
      </c>
      <c r="G17" s="10">
        <v>29966</v>
      </c>
      <c r="H17" s="7">
        <v>15843</v>
      </c>
      <c r="I17" s="27">
        <v>6</v>
      </c>
      <c r="J17" s="7">
        <v>11</v>
      </c>
      <c r="K17" s="7" t="s">
        <v>27</v>
      </c>
      <c r="L17" s="7">
        <v>11</v>
      </c>
      <c r="M17" s="10">
        <v>3750</v>
      </c>
      <c r="N17" s="10">
        <v>5250</v>
      </c>
      <c r="O17" s="8">
        <v>3500</v>
      </c>
    </row>
    <row r="18" spans="1:15" ht="10.5" customHeight="1">
      <c r="A18" s="5" t="s">
        <v>21</v>
      </c>
      <c r="B18" s="7">
        <v>137</v>
      </c>
      <c r="C18" s="7">
        <v>149</v>
      </c>
      <c r="D18" s="7">
        <v>20</v>
      </c>
      <c r="E18" s="7">
        <v>169</v>
      </c>
      <c r="F18" s="10">
        <v>5983</v>
      </c>
      <c r="G18" s="10">
        <v>28643</v>
      </c>
      <c r="H18" s="7">
        <v>18412</v>
      </c>
      <c r="I18" s="27">
        <v>4</v>
      </c>
      <c r="J18" s="7">
        <v>8</v>
      </c>
      <c r="K18" s="7" t="s">
        <v>27</v>
      </c>
      <c r="L18" s="7">
        <v>8</v>
      </c>
      <c r="M18" s="10">
        <v>3000</v>
      </c>
      <c r="N18" s="10">
        <v>4140</v>
      </c>
      <c r="O18" s="8">
        <v>2890</v>
      </c>
    </row>
    <row r="19" spans="1:15" ht="10.5" customHeight="1">
      <c r="A19" s="21" t="s">
        <v>20</v>
      </c>
      <c r="B19" s="22">
        <v>163</v>
      </c>
      <c r="C19" s="22">
        <v>176</v>
      </c>
      <c r="D19" s="22">
        <v>27</v>
      </c>
      <c r="E19" s="22">
        <v>203</v>
      </c>
      <c r="F19" s="23">
        <v>2647</v>
      </c>
      <c r="G19" s="23">
        <v>28414</v>
      </c>
      <c r="H19" s="22">
        <v>18011</v>
      </c>
      <c r="I19" s="30">
        <v>4</v>
      </c>
      <c r="J19" s="30">
        <v>8</v>
      </c>
      <c r="K19" s="30" t="s">
        <v>27</v>
      </c>
      <c r="L19" s="30">
        <v>8</v>
      </c>
      <c r="M19" s="23">
        <v>3300</v>
      </c>
      <c r="N19" s="23">
        <v>4548</v>
      </c>
      <c r="O19" s="24">
        <v>3000</v>
      </c>
    </row>
  </sheetData>
  <mergeCells count="12">
    <mergeCell ref="B1:N1"/>
    <mergeCell ref="I2:O2"/>
    <mergeCell ref="I3:I4"/>
    <mergeCell ref="J3:L3"/>
    <mergeCell ref="M3:N3"/>
    <mergeCell ref="O3:O4"/>
    <mergeCell ref="H3:H4"/>
    <mergeCell ref="A2:A5"/>
    <mergeCell ref="B3:B4"/>
    <mergeCell ref="C3:E3"/>
    <mergeCell ref="B2:H2"/>
    <mergeCell ref="F3:G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2001-11-22T04:27:30Z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