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2F" sheetId="1" r:id="rId1"/>
  </sheets>
  <definedNames>
    <definedName name="_xlnm.Print_Titles" localSheetId="0">'M42-09-162F'!$A:$A</definedName>
  </definedNames>
  <calcPr fullCalcOnLoad="1"/>
</workbook>
</file>

<file path=xl/sharedStrings.xml><?xml version="1.0" encoding="utf-8"?>
<sst xmlns="http://schemas.openxmlformats.org/spreadsheetml/2006/main" count="59" uniqueCount="32">
  <si>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</si>
  <si>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</si>
  <si>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</si>
  <si>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</si>
  <si>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</si>
  <si>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</si>
  <si>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</si>
  <si>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</si>
  <si>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</si>
  <si>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</si>
  <si>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</si>
  <si>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</si>
  <si>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</si>
  <si>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</si>
  <si>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</si>
  <si>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</si>
  <si>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</si>
  <si>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</si>
  <si>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</si>
  <si>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</si>
  <si>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</si>
  <si>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</si>
  <si>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</si>
  <si>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</si>
  <si>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</si>
  <si>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</si>
  <si>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</si>
  <si>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</si>
  <si>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竹皮草履</t>
  </si>
  <si>
    <t>藁草履</t>
  </si>
  <si>
    <t>第１６２  竹皮草履、藁草履</t>
  </si>
  <si>
    <t>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</si>
</sst>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 wrapText="1"/>
    </xf>
    <xf numFmtId="38" fontId="2" fillId="0" borderId="30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18</v>
      </c>
    </row>
    <row r="2" spans="1:15" ht="10.5" customHeight="1">
      <c r="A2" s="43" t="s">
        <v>16</v>
      </c>
      <c r="B2" s="48" t="s">
        <v>28</v>
      </c>
      <c r="C2" s="32"/>
      <c r="D2" s="32"/>
      <c r="E2" s="32"/>
      <c r="F2" s="32"/>
      <c r="G2" s="32"/>
      <c r="H2" s="49"/>
      <c r="I2" s="32" t="s">
        <v>29</v>
      </c>
      <c r="J2" s="32"/>
      <c r="K2" s="32"/>
      <c r="L2" s="32"/>
      <c r="M2" s="32"/>
      <c r="N2" s="32"/>
      <c r="O2" s="33"/>
    </row>
    <row r="3" spans="1:15" ht="10.5" customHeight="1">
      <c r="A3" s="44"/>
      <c r="B3" s="46" t="s">
        <v>22</v>
      </c>
      <c r="C3" s="36" t="s">
        <v>23</v>
      </c>
      <c r="D3" s="37"/>
      <c r="E3" s="38"/>
      <c r="F3" s="36" t="s">
        <v>11</v>
      </c>
      <c r="G3" s="38"/>
      <c r="H3" s="41" t="s">
        <v>17</v>
      </c>
      <c r="I3" s="34" t="s">
        <v>22</v>
      </c>
      <c r="J3" s="36" t="s">
        <v>23</v>
      </c>
      <c r="K3" s="37"/>
      <c r="L3" s="38"/>
      <c r="M3" s="36" t="s">
        <v>11</v>
      </c>
      <c r="N3" s="38"/>
      <c r="O3" s="39" t="s">
        <v>17</v>
      </c>
    </row>
    <row r="4" spans="1:15" ht="10.5" customHeight="1">
      <c r="A4" s="44"/>
      <c r="B4" s="47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2"/>
      <c r="I4" s="3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0"/>
    </row>
    <row r="5" spans="1:15" ht="10.5" customHeight="1">
      <c r="A5" s="45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31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15" t="s">
        <v>27</v>
      </c>
    </row>
    <row r="7" spans="1:15" ht="10.5" customHeight="1">
      <c r="A7" s="5" t="s">
        <v>4</v>
      </c>
      <c r="B7" s="7">
        <v>371</v>
      </c>
      <c r="C7" s="7">
        <v>52</v>
      </c>
      <c r="D7" s="7">
        <v>576</v>
      </c>
      <c r="E7" s="7">
        <v>628</v>
      </c>
      <c r="F7" s="7">
        <v>26460</v>
      </c>
      <c r="G7" s="7">
        <v>683</v>
      </c>
      <c r="H7" s="7">
        <v>310</v>
      </c>
      <c r="I7" s="27">
        <v>789</v>
      </c>
      <c r="J7" s="7">
        <v>270</v>
      </c>
      <c r="K7" s="7">
        <v>1527</v>
      </c>
      <c r="L7" s="7">
        <v>1797</v>
      </c>
      <c r="M7" s="10">
        <v>359360</v>
      </c>
      <c r="N7" s="10">
        <v>6552</v>
      </c>
      <c r="O7" s="8">
        <v>2099</v>
      </c>
    </row>
    <row r="8" spans="1:15" ht="10.5" customHeight="1">
      <c r="A8" s="5" t="s">
        <v>5</v>
      </c>
      <c r="B8" s="7">
        <v>342</v>
      </c>
      <c r="C8" s="7" t="s">
        <v>27</v>
      </c>
      <c r="D8" s="7">
        <v>625</v>
      </c>
      <c r="E8" s="7">
        <v>625</v>
      </c>
      <c r="F8" s="7">
        <v>1056000</v>
      </c>
      <c r="G8" s="7">
        <v>26660</v>
      </c>
      <c r="H8" s="7">
        <v>17255</v>
      </c>
      <c r="I8" s="27">
        <v>324</v>
      </c>
      <c r="J8" s="7">
        <v>128</v>
      </c>
      <c r="K8" s="7">
        <v>299</v>
      </c>
      <c r="L8" s="7">
        <v>427</v>
      </c>
      <c r="M8" s="10">
        <v>112050</v>
      </c>
      <c r="N8" s="10">
        <v>2073</v>
      </c>
      <c r="O8" s="8">
        <v>733</v>
      </c>
    </row>
    <row r="9" spans="1:15" ht="10.5" customHeight="1">
      <c r="A9" s="5" t="s">
        <v>9</v>
      </c>
      <c r="B9" s="7">
        <v>200</v>
      </c>
      <c r="C9" s="7">
        <v>65</v>
      </c>
      <c r="D9" s="7">
        <v>355</v>
      </c>
      <c r="E9" s="7">
        <v>420</v>
      </c>
      <c r="F9" s="7">
        <v>112000</v>
      </c>
      <c r="G9" s="7">
        <v>3360</v>
      </c>
      <c r="H9" s="7">
        <v>1500</v>
      </c>
      <c r="I9" s="27">
        <v>285</v>
      </c>
      <c r="J9" s="7">
        <v>91</v>
      </c>
      <c r="K9" s="7">
        <v>397</v>
      </c>
      <c r="L9" s="7">
        <v>488</v>
      </c>
      <c r="M9" s="10">
        <v>314300</v>
      </c>
      <c r="N9" s="10">
        <v>2591</v>
      </c>
      <c r="O9" s="8">
        <v>465</v>
      </c>
    </row>
    <row r="10" spans="1:15" ht="10.5" customHeight="1">
      <c r="A10" s="5" t="s">
        <v>6</v>
      </c>
      <c r="B10" s="7">
        <v>162</v>
      </c>
      <c r="C10" s="7">
        <v>83</v>
      </c>
      <c r="D10" s="7">
        <v>301</v>
      </c>
      <c r="E10" s="7">
        <v>384</v>
      </c>
      <c r="F10" s="7">
        <v>152390</v>
      </c>
      <c r="G10" s="7">
        <v>4068</v>
      </c>
      <c r="H10" s="7">
        <v>2229</v>
      </c>
      <c r="I10" s="27">
        <v>393</v>
      </c>
      <c r="J10" s="7">
        <v>269</v>
      </c>
      <c r="K10" s="7">
        <v>669</v>
      </c>
      <c r="L10" s="7">
        <v>938</v>
      </c>
      <c r="M10" s="10">
        <v>959475</v>
      </c>
      <c r="N10" s="10">
        <v>16672</v>
      </c>
      <c r="O10" s="8">
        <v>3732</v>
      </c>
    </row>
    <row r="11" spans="1:15" ht="10.5" customHeight="1">
      <c r="A11" s="5" t="s">
        <v>7</v>
      </c>
      <c r="B11" s="7">
        <v>121</v>
      </c>
      <c r="C11" s="7">
        <v>17</v>
      </c>
      <c r="D11" s="7">
        <v>274</v>
      </c>
      <c r="E11" s="7">
        <v>291</v>
      </c>
      <c r="F11" s="7">
        <v>211665</v>
      </c>
      <c r="G11" s="7">
        <v>6390</v>
      </c>
      <c r="H11" s="7">
        <v>2142</v>
      </c>
      <c r="I11" s="27">
        <v>42</v>
      </c>
      <c r="J11" s="7">
        <v>3</v>
      </c>
      <c r="K11" s="7">
        <v>133</v>
      </c>
      <c r="L11" s="7">
        <v>136</v>
      </c>
      <c r="M11" s="10">
        <v>50600</v>
      </c>
      <c r="N11" s="10">
        <v>1012</v>
      </c>
      <c r="O11" s="8">
        <v>323</v>
      </c>
    </row>
    <row r="12" spans="1:15" ht="10.5" customHeight="1">
      <c r="A12" s="5" t="s">
        <v>10</v>
      </c>
      <c r="B12" s="7">
        <v>310</v>
      </c>
      <c r="C12" s="7">
        <v>51</v>
      </c>
      <c r="D12" s="7">
        <v>609</v>
      </c>
      <c r="E12" s="7">
        <v>660</v>
      </c>
      <c r="F12" s="7">
        <v>74680</v>
      </c>
      <c r="G12" s="7">
        <v>2155</v>
      </c>
      <c r="H12" s="7">
        <v>988</v>
      </c>
      <c r="I12" s="27">
        <v>417</v>
      </c>
      <c r="J12" s="7">
        <v>148</v>
      </c>
      <c r="K12" s="7">
        <v>708</v>
      </c>
      <c r="L12" s="7">
        <v>856</v>
      </c>
      <c r="M12" s="10">
        <v>176440</v>
      </c>
      <c r="N12" s="10">
        <v>3419</v>
      </c>
      <c r="O12" s="8">
        <v>1102</v>
      </c>
    </row>
    <row r="13" spans="1:15" ht="10.5" customHeight="1">
      <c r="A13" s="6" t="s">
        <v>8</v>
      </c>
      <c r="B13" s="9">
        <v>274</v>
      </c>
      <c r="C13" s="9">
        <v>65</v>
      </c>
      <c r="D13" s="9">
        <v>372</v>
      </c>
      <c r="E13" s="9">
        <v>437</v>
      </c>
      <c r="F13" s="9">
        <v>129800</v>
      </c>
      <c r="G13" s="9">
        <v>2596</v>
      </c>
      <c r="H13" s="9">
        <v>985</v>
      </c>
      <c r="I13" s="28">
        <v>748</v>
      </c>
      <c r="J13" s="9">
        <v>611</v>
      </c>
      <c r="K13" s="9">
        <v>311</v>
      </c>
      <c r="L13" s="9">
        <v>922</v>
      </c>
      <c r="M13" s="11">
        <v>160062</v>
      </c>
      <c r="N13" s="11">
        <v>2081</v>
      </c>
      <c r="O13" s="13">
        <v>668</v>
      </c>
    </row>
    <row r="14" spans="1:15" ht="10.5" customHeight="1">
      <c r="A14" s="17" t="s">
        <v>19</v>
      </c>
      <c r="B14" s="16">
        <f aca="true" t="shared" si="0" ref="B14:O14">SUM(B6:B13)</f>
        <v>1780</v>
      </c>
      <c r="C14" s="16">
        <f t="shared" si="0"/>
        <v>333</v>
      </c>
      <c r="D14" s="16">
        <f>SUM(D6:D13)</f>
        <v>3112</v>
      </c>
      <c r="E14" s="16">
        <f>SUM(E6:E13)</f>
        <v>3445</v>
      </c>
      <c r="F14" s="14">
        <f t="shared" si="0"/>
        <v>1762995</v>
      </c>
      <c r="G14" s="14">
        <f t="shared" si="0"/>
        <v>45912</v>
      </c>
      <c r="H14" s="16">
        <f t="shared" si="0"/>
        <v>25409</v>
      </c>
      <c r="I14" s="26">
        <f t="shared" si="0"/>
        <v>2998</v>
      </c>
      <c r="J14" s="16">
        <f t="shared" si="0"/>
        <v>1520</v>
      </c>
      <c r="K14" s="16">
        <f>SUM(K6:K13)</f>
        <v>4044</v>
      </c>
      <c r="L14" s="16">
        <f>SUM(L6:L13)</f>
        <v>5564</v>
      </c>
      <c r="M14" s="14">
        <f t="shared" si="0"/>
        <v>2132287</v>
      </c>
      <c r="N14" s="14">
        <f t="shared" si="0"/>
        <v>34400</v>
      </c>
      <c r="O14" s="12">
        <f t="shared" si="0"/>
        <v>9122</v>
      </c>
    </row>
    <row r="15" spans="1:15" ht="10.5" customHeight="1">
      <c r="A15" s="18" t="s">
        <v>24</v>
      </c>
      <c r="B15" s="19">
        <v>1741</v>
      </c>
      <c r="C15" s="19">
        <v>309</v>
      </c>
      <c r="D15" s="19">
        <v>3075</v>
      </c>
      <c r="E15" s="19">
        <v>3384</v>
      </c>
      <c r="F15" s="20">
        <v>1925515</v>
      </c>
      <c r="G15" s="20">
        <v>49128</v>
      </c>
      <c r="H15" s="19">
        <v>28313</v>
      </c>
      <c r="I15" s="29">
        <v>3268</v>
      </c>
      <c r="J15" s="19">
        <v>1672</v>
      </c>
      <c r="K15" s="19">
        <v>4567</v>
      </c>
      <c r="L15" s="19">
        <v>6239</v>
      </c>
      <c r="M15" s="20">
        <v>2533289</v>
      </c>
      <c r="N15" s="20">
        <v>41024</v>
      </c>
      <c r="O15" s="15">
        <v>14044</v>
      </c>
    </row>
    <row r="16" spans="1:15" ht="10.5" customHeight="1">
      <c r="A16" s="5" t="s">
        <v>25</v>
      </c>
      <c r="B16" s="7">
        <v>1841</v>
      </c>
      <c r="C16" s="7">
        <v>360</v>
      </c>
      <c r="D16" s="7">
        <v>3267</v>
      </c>
      <c r="E16" s="7">
        <v>3627</v>
      </c>
      <c r="F16" s="10">
        <v>935910</v>
      </c>
      <c r="G16" s="10">
        <v>25646</v>
      </c>
      <c r="H16" s="7">
        <v>11985</v>
      </c>
      <c r="I16" s="27">
        <v>3149</v>
      </c>
      <c r="J16" s="7">
        <v>1357</v>
      </c>
      <c r="K16" s="7">
        <v>4167</v>
      </c>
      <c r="L16" s="7">
        <v>5524</v>
      </c>
      <c r="M16" s="10">
        <v>3006856</v>
      </c>
      <c r="N16" s="10">
        <v>50851</v>
      </c>
      <c r="O16" s="8">
        <v>14641</v>
      </c>
    </row>
    <row r="17" spans="1:15" ht="10.5" customHeight="1">
      <c r="A17" s="5" t="s">
        <v>26</v>
      </c>
      <c r="B17" s="7">
        <v>2016</v>
      </c>
      <c r="C17" s="7">
        <v>947</v>
      </c>
      <c r="D17" s="7">
        <v>3441</v>
      </c>
      <c r="E17" s="7">
        <v>4388</v>
      </c>
      <c r="F17" s="10">
        <v>1094530</v>
      </c>
      <c r="G17" s="10">
        <v>24368</v>
      </c>
      <c r="H17" s="7">
        <v>10913</v>
      </c>
      <c r="I17" s="27">
        <v>3762</v>
      </c>
      <c r="J17" s="7">
        <v>2073</v>
      </c>
      <c r="K17" s="7">
        <v>6275</v>
      </c>
      <c r="L17" s="7">
        <v>8348</v>
      </c>
      <c r="M17" s="10">
        <v>3069580</v>
      </c>
      <c r="N17" s="10">
        <v>38247</v>
      </c>
      <c r="O17" s="8">
        <v>13961</v>
      </c>
    </row>
    <row r="18" spans="1:15" ht="10.5" customHeight="1">
      <c r="A18" s="5" t="s">
        <v>21</v>
      </c>
      <c r="B18" s="7">
        <v>2003</v>
      </c>
      <c r="C18" s="7">
        <v>1187</v>
      </c>
      <c r="D18" s="7">
        <v>3822</v>
      </c>
      <c r="E18" s="7">
        <v>5009</v>
      </c>
      <c r="F18" s="10">
        <v>1254742</v>
      </c>
      <c r="G18" s="10">
        <v>23994</v>
      </c>
      <c r="H18" s="7">
        <v>12269</v>
      </c>
      <c r="I18" s="27">
        <v>3174</v>
      </c>
      <c r="J18" s="7">
        <v>1304</v>
      </c>
      <c r="K18" s="7">
        <v>4768</v>
      </c>
      <c r="L18" s="7">
        <v>6073</v>
      </c>
      <c r="M18" s="10">
        <v>1836542</v>
      </c>
      <c r="N18" s="10">
        <v>22171</v>
      </c>
      <c r="O18" s="8">
        <v>7093</v>
      </c>
    </row>
    <row r="19" spans="1:15" ht="10.5" customHeight="1">
      <c r="A19" s="21" t="s">
        <v>20</v>
      </c>
      <c r="B19" s="22">
        <v>1908</v>
      </c>
      <c r="C19" s="22">
        <v>378</v>
      </c>
      <c r="D19" s="22">
        <v>3477</v>
      </c>
      <c r="E19" s="22">
        <v>3855</v>
      </c>
      <c r="F19" s="23">
        <v>1387740</v>
      </c>
      <c r="G19" s="23">
        <v>26563</v>
      </c>
      <c r="H19" s="22">
        <v>9842</v>
      </c>
      <c r="I19" s="30">
        <v>7010</v>
      </c>
      <c r="J19" s="22">
        <v>7039</v>
      </c>
      <c r="K19" s="22">
        <v>5907</v>
      </c>
      <c r="L19" s="22">
        <v>12946</v>
      </c>
      <c r="M19" s="23">
        <v>2975210</v>
      </c>
      <c r="N19" s="23">
        <v>23235</v>
      </c>
      <c r="O19" s="24">
        <v>11949</v>
      </c>
    </row>
  </sheetData>
  <mergeCells count="12">
    <mergeCell ref="A2:A5"/>
    <mergeCell ref="B3:B4"/>
    <mergeCell ref="C3:E3"/>
    <mergeCell ref="B2:H2"/>
    <mergeCell ref="F3:G3"/>
    <mergeCell ref="B1:N1"/>
    <mergeCell ref="I2:O2"/>
    <mergeCell ref="I3:I4"/>
    <mergeCell ref="J3:L3"/>
    <mergeCell ref="M3:N3"/>
    <mergeCell ref="O3:O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2001-11-22T02:34:42Z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