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690" windowHeight="6975" tabRatio="601" activeTab="0"/>
  </bookViews>
  <sheets>
    <sheet name="M42-09-155F" sheetId="1" r:id="rId1"/>
  </sheets>
  <definedNames>
    <definedName name="_xlnm.Print_Titles" localSheetId="0">'M42-09-155F'!$A:$A</definedName>
  </definedNames>
  <calcPr fullCalcOnLoad="1"/>
</workbook>
</file>

<file path=xl/sharedStrings.xml><?xml version="1.0" encoding="utf-8"?>
<sst xmlns="http://schemas.openxmlformats.org/spreadsheetml/2006/main" count="83" uniqueCount="32">
  <si>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</si>
  <si>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</si>
  <si>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</si>
  <si>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</si>
  <si>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</si>
  <si>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</si>
  <si>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</si>
  <si>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</si>
  <si>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</si>
  <si>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</si>
  <si>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</si>
  <si>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産額</t>
  </si>
  <si>
    <t>数量</t>
  </si>
  <si>
    <t>価額</t>
  </si>
  <si>
    <t>円</t>
  </si>
  <si>
    <t>高知</t>
  </si>
  <si>
    <t>郡市別</t>
  </si>
  <si>
    <t>原料価額</t>
  </si>
  <si>
    <t>暦年内</t>
  </si>
  <si>
    <t>合計</t>
  </si>
  <si>
    <t>３７年</t>
  </si>
  <si>
    <t>-</t>
  </si>
  <si>
    <t>３８年</t>
  </si>
  <si>
    <t>製造             戸数</t>
  </si>
  <si>
    <t>職工</t>
  </si>
  <si>
    <t>４１年</t>
  </si>
  <si>
    <t>４０年</t>
  </si>
  <si>
    <t>３９年</t>
  </si>
  <si>
    <t>第１５５  足袋、洋服</t>
  </si>
  <si>
    <t>足袋</t>
  </si>
  <si>
    <t>洋服</t>
  </si>
  <si>
    <t>足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</si>
</sst>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lef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lef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38" fontId="2" fillId="0" borderId="20" xfId="16" applyFont="1" applyBorder="1" applyAlignment="1">
      <alignment horizontal="right"/>
    </xf>
    <xf numFmtId="38" fontId="2" fillId="0" borderId="15" xfId="16" applyFont="1" applyBorder="1" applyAlignment="1">
      <alignment horizontal="center" vertical="center"/>
    </xf>
    <xf numFmtId="38" fontId="2" fillId="0" borderId="21" xfId="16" applyFont="1" applyBorder="1" applyAlignment="1">
      <alignment horizontal="right"/>
    </xf>
    <xf numFmtId="38" fontId="2" fillId="0" borderId="22" xfId="16" applyFont="1" applyBorder="1" applyAlignment="1">
      <alignment horizontal="right"/>
    </xf>
    <xf numFmtId="38" fontId="2" fillId="0" borderId="23" xfId="16" applyFont="1" applyBorder="1" applyAlignment="1">
      <alignment horizontal="right"/>
    </xf>
    <xf numFmtId="38" fontId="2" fillId="0" borderId="24" xfId="16" applyFont="1" applyBorder="1" applyAlignment="1">
      <alignment horizontal="right"/>
    </xf>
    <xf numFmtId="38" fontId="2" fillId="0" borderId="25" xfId="16" applyFont="1" applyBorder="1" applyAlignment="1">
      <alignment horizontal="right"/>
    </xf>
    <xf numFmtId="38" fontId="2" fillId="0" borderId="26" xfId="16" applyFont="1" applyBorder="1" applyAlignment="1">
      <alignment horizontal="center"/>
    </xf>
    <xf numFmtId="38" fontId="2" fillId="0" borderId="27" xfId="16" applyFont="1" applyBorder="1" applyAlignment="1">
      <alignment horizontal="center"/>
    </xf>
    <xf numFmtId="38" fontId="2" fillId="0" borderId="28" xfId="16" applyFont="1" applyBorder="1" applyAlignment="1">
      <alignment horizontal="center"/>
    </xf>
    <xf numFmtId="38" fontId="1" fillId="0" borderId="29" xfId="16" applyFont="1" applyBorder="1" applyAlignment="1">
      <alignment horizontal="center" vertical="center"/>
    </xf>
    <xf numFmtId="38" fontId="2" fillId="0" borderId="30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6" xfId="16" applyFont="1" applyBorder="1" applyAlignment="1">
      <alignment horizontal="center" wrapText="1"/>
    </xf>
    <xf numFmtId="38" fontId="2" fillId="0" borderId="8" xfId="16" applyFont="1" applyBorder="1" applyAlignment="1">
      <alignment horizontal="center" wrapText="1"/>
    </xf>
    <xf numFmtId="38" fontId="2" fillId="0" borderId="11" xfId="16" applyFont="1" applyBorder="1" applyAlignment="1">
      <alignment horizontal="center"/>
    </xf>
    <xf numFmtId="38" fontId="2" fillId="0" borderId="31" xfId="16" applyFont="1" applyBorder="1" applyAlignment="1">
      <alignment horizontal="center"/>
    </xf>
    <xf numFmtId="38" fontId="2" fillId="0" borderId="21" xfId="16" applyFont="1" applyBorder="1" applyAlignment="1">
      <alignment horizontal="center"/>
    </xf>
    <xf numFmtId="38" fontId="2" fillId="0" borderId="32" xfId="16" applyFont="1" applyBorder="1" applyAlignment="1">
      <alignment horizontal="center"/>
    </xf>
    <xf numFmtId="38" fontId="2" fillId="0" borderId="15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33" xfId="16" applyFont="1" applyBorder="1" applyAlignment="1">
      <alignment horizontal="center" wrapText="1"/>
    </xf>
    <xf numFmtId="38" fontId="2" fillId="0" borderId="34" xfId="16" applyFont="1" applyBorder="1" applyAlignment="1">
      <alignment horizontal="center" wrapText="1"/>
    </xf>
    <xf numFmtId="38" fontId="2" fillId="0" borderId="12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SheetLayoutView="100" workbookViewId="0" topLeftCell="A1">
      <selection activeCell="A1" sqref="A1"/>
    </sheetView>
  </sheetViews>
  <sheetFormatPr defaultColWidth="9.00390625" defaultRowHeight="10.5" customHeight="1"/>
  <cols>
    <col min="1" max="1" width="14.625" style="2" customWidth="1"/>
    <col min="2" max="8" width="9.125" style="2" customWidth="1"/>
    <col min="9" max="16384" width="9.00390625" style="2" customWidth="1"/>
  </cols>
  <sheetData>
    <row r="1" spans="1:14" s="1" customFormat="1" ht="12" customHeight="1">
      <c r="A1" s="4" t="s">
        <v>0</v>
      </c>
      <c r="B1" s="34" t="s">
        <v>28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1" t="s">
        <v>18</v>
      </c>
    </row>
    <row r="2" spans="1:14" ht="10.5" customHeight="1">
      <c r="A2" s="35" t="s">
        <v>16</v>
      </c>
      <c r="B2" s="31" t="s">
        <v>29</v>
      </c>
      <c r="C2" s="32"/>
      <c r="D2" s="32"/>
      <c r="E2" s="32"/>
      <c r="F2" s="32"/>
      <c r="G2" s="32"/>
      <c r="H2" s="43"/>
      <c r="I2" s="31" t="s">
        <v>30</v>
      </c>
      <c r="J2" s="32"/>
      <c r="K2" s="32"/>
      <c r="L2" s="32"/>
      <c r="M2" s="32"/>
      <c r="N2" s="33"/>
    </row>
    <row r="3" spans="1:14" ht="10.5" customHeight="1">
      <c r="A3" s="36"/>
      <c r="B3" s="38" t="s">
        <v>23</v>
      </c>
      <c r="C3" s="40" t="s">
        <v>24</v>
      </c>
      <c r="D3" s="41"/>
      <c r="E3" s="42"/>
      <c r="F3" s="40" t="s">
        <v>11</v>
      </c>
      <c r="G3" s="42"/>
      <c r="H3" s="44" t="s">
        <v>17</v>
      </c>
      <c r="I3" s="46" t="s">
        <v>23</v>
      </c>
      <c r="J3" s="40" t="s">
        <v>24</v>
      </c>
      <c r="K3" s="41"/>
      <c r="L3" s="42"/>
      <c r="M3" s="44" t="s">
        <v>11</v>
      </c>
      <c r="N3" s="48" t="s">
        <v>17</v>
      </c>
    </row>
    <row r="4" spans="1:14" ht="10.5" customHeight="1">
      <c r="A4" s="36"/>
      <c r="B4" s="39"/>
      <c r="C4" s="3" t="s">
        <v>1</v>
      </c>
      <c r="D4" s="3" t="s">
        <v>2</v>
      </c>
      <c r="E4" s="25" t="s">
        <v>3</v>
      </c>
      <c r="F4" s="25" t="s">
        <v>12</v>
      </c>
      <c r="G4" s="25" t="s">
        <v>13</v>
      </c>
      <c r="H4" s="45"/>
      <c r="I4" s="47"/>
      <c r="J4" s="3" t="s">
        <v>1</v>
      </c>
      <c r="K4" s="3" t="s">
        <v>2</v>
      </c>
      <c r="L4" s="25" t="s">
        <v>3</v>
      </c>
      <c r="M4" s="45"/>
      <c r="N4" s="49"/>
    </row>
    <row r="5" spans="1:14" ht="10.5" customHeight="1">
      <c r="A5" s="37"/>
      <c r="B5" s="16"/>
      <c r="C5" s="16"/>
      <c r="D5" s="16"/>
      <c r="E5" s="14"/>
      <c r="F5" s="14" t="s">
        <v>31</v>
      </c>
      <c r="G5" s="14" t="s">
        <v>14</v>
      </c>
      <c r="H5" s="16" t="s">
        <v>14</v>
      </c>
      <c r="I5" s="26"/>
      <c r="J5" s="16"/>
      <c r="K5" s="16"/>
      <c r="L5" s="16"/>
      <c r="M5" s="14" t="s">
        <v>14</v>
      </c>
      <c r="N5" s="12" t="s">
        <v>14</v>
      </c>
    </row>
    <row r="6" spans="1:14" ht="10.5" customHeight="1">
      <c r="A6" s="5" t="s">
        <v>15</v>
      </c>
      <c r="B6" s="7">
        <v>20</v>
      </c>
      <c r="C6" s="7">
        <v>15</v>
      </c>
      <c r="D6" s="7">
        <v>230</v>
      </c>
      <c r="E6" s="7">
        <v>245</v>
      </c>
      <c r="F6" s="7">
        <v>720000</v>
      </c>
      <c r="G6" s="7">
        <v>122400</v>
      </c>
      <c r="H6" s="19">
        <v>109500</v>
      </c>
      <c r="I6" s="27">
        <v>25</v>
      </c>
      <c r="J6" s="7">
        <v>75</v>
      </c>
      <c r="K6" s="7" t="s">
        <v>21</v>
      </c>
      <c r="L6" s="7">
        <v>75</v>
      </c>
      <c r="M6" s="7">
        <v>53550</v>
      </c>
      <c r="N6" s="15">
        <v>40000</v>
      </c>
    </row>
    <row r="7" spans="1:14" ht="10.5" customHeight="1">
      <c r="A7" s="5" t="s">
        <v>4</v>
      </c>
      <c r="B7" s="7">
        <v>6</v>
      </c>
      <c r="C7" s="7">
        <v>3</v>
      </c>
      <c r="D7" s="7">
        <v>13</v>
      </c>
      <c r="E7" s="7">
        <v>16</v>
      </c>
      <c r="F7" s="10">
        <v>2300</v>
      </c>
      <c r="G7" s="10">
        <v>483</v>
      </c>
      <c r="H7" s="7">
        <v>230</v>
      </c>
      <c r="I7" s="27">
        <v>4</v>
      </c>
      <c r="J7" s="7">
        <v>6</v>
      </c>
      <c r="K7" s="7" t="s">
        <v>21</v>
      </c>
      <c r="L7" s="7">
        <v>6</v>
      </c>
      <c r="M7" s="10">
        <v>1270</v>
      </c>
      <c r="N7" s="8">
        <v>930</v>
      </c>
    </row>
    <row r="8" spans="1:14" ht="10.5" customHeight="1">
      <c r="A8" s="5" t="s">
        <v>5</v>
      </c>
      <c r="B8" s="7">
        <v>5</v>
      </c>
      <c r="C8" s="7">
        <v>2</v>
      </c>
      <c r="D8" s="7">
        <v>7</v>
      </c>
      <c r="E8" s="7">
        <v>9</v>
      </c>
      <c r="F8" s="10">
        <v>5100</v>
      </c>
      <c r="G8" s="10">
        <v>1032</v>
      </c>
      <c r="H8" s="7">
        <v>642</v>
      </c>
      <c r="I8" s="27" t="s">
        <v>21</v>
      </c>
      <c r="J8" s="7" t="s">
        <v>21</v>
      </c>
      <c r="K8" s="7" t="s">
        <v>21</v>
      </c>
      <c r="L8" s="7" t="s">
        <v>21</v>
      </c>
      <c r="M8" s="10" t="s">
        <v>21</v>
      </c>
      <c r="N8" s="8" t="s">
        <v>21</v>
      </c>
    </row>
    <row r="9" spans="1:14" ht="10.5" customHeight="1">
      <c r="A9" s="5" t="s">
        <v>9</v>
      </c>
      <c r="B9" s="7">
        <v>2</v>
      </c>
      <c r="C9" s="7">
        <v>2</v>
      </c>
      <c r="D9" s="7">
        <v>2</v>
      </c>
      <c r="E9" s="7">
        <v>4</v>
      </c>
      <c r="F9" s="10">
        <v>720</v>
      </c>
      <c r="G9" s="10">
        <v>130</v>
      </c>
      <c r="H9" s="7">
        <v>79</v>
      </c>
      <c r="I9" s="27">
        <v>2</v>
      </c>
      <c r="J9" s="7">
        <v>5</v>
      </c>
      <c r="K9" s="7">
        <v>1</v>
      </c>
      <c r="L9" s="7">
        <v>6</v>
      </c>
      <c r="M9" s="10">
        <v>5580</v>
      </c>
      <c r="N9" s="8">
        <v>4046</v>
      </c>
    </row>
    <row r="10" spans="1:14" ht="10.5" customHeight="1">
      <c r="A10" s="5" t="s">
        <v>6</v>
      </c>
      <c r="B10" s="7" t="s">
        <v>21</v>
      </c>
      <c r="C10" s="7" t="s">
        <v>21</v>
      </c>
      <c r="D10" s="7" t="s">
        <v>21</v>
      </c>
      <c r="E10" s="7" t="s">
        <v>21</v>
      </c>
      <c r="F10" s="10" t="s">
        <v>21</v>
      </c>
      <c r="G10" s="10" t="s">
        <v>21</v>
      </c>
      <c r="H10" s="7" t="s">
        <v>21</v>
      </c>
      <c r="I10" s="27">
        <v>3</v>
      </c>
      <c r="J10" s="7">
        <v>2</v>
      </c>
      <c r="K10" s="7">
        <v>1</v>
      </c>
      <c r="L10" s="7">
        <v>3</v>
      </c>
      <c r="M10" s="10">
        <v>1600</v>
      </c>
      <c r="N10" s="8">
        <v>1200</v>
      </c>
    </row>
    <row r="11" spans="1:14" ht="10.5" customHeight="1">
      <c r="A11" s="5" t="s">
        <v>7</v>
      </c>
      <c r="B11" s="7" t="s">
        <v>21</v>
      </c>
      <c r="C11" s="7" t="s">
        <v>21</v>
      </c>
      <c r="D11" s="7" t="s">
        <v>21</v>
      </c>
      <c r="E11" s="7" t="s">
        <v>21</v>
      </c>
      <c r="F11" s="10" t="s">
        <v>21</v>
      </c>
      <c r="G11" s="10" t="s">
        <v>21</v>
      </c>
      <c r="H11" s="7" t="s">
        <v>21</v>
      </c>
      <c r="I11" s="27" t="s">
        <v>21</v>
      </c>
      <c r="J11" s="7" t="s">
        <v>21</v>
      </c>
      <c r="K11" s="7" t="s">
        <v>21</v>
      </c>
      <c r="L11" s="7" t="s">
        <v>21</v>
      </c>
      <c r="M11" s="10" t="s">
        <v>21</v>
      </c>
      <c r="N11" s="8" t="s">
        <v>21</v>
      </c>
    </row>
    <row r="12" spans="1:14" ht="10.5" customHeight="1">
      <c r="A12" s="5" t="s">
        <v>10</v>
      </c>
      <c r="B12" s="7">
        <v>12</v>
      </c>
      <c r="C12" s="7">
        <v>1</v>
      </c>
      <c r="D12" s="7">
        <v>12</v>
      </c>
      <c r="E12" s="7">
        <v>13</v>
      </c>
      <c r="F12" s="10">
        <v>4760</v>
      </c>
      <c r="G12" s="10">
        <v>949</v>
      </c>
      <c r="H12" s="7">
        <v>580</v>
      </c>
      <c r="I12" s="27" t="s">
        <v>21</v>
      </c>
      <c r="J12" s="7" t="s">
        <v>21</v>
      </c>
      <c r="K12" s="7" t="s">
        <v>21</v>
      </c>
      <c r="L12" s="7" t="s">
        <v>21</v>
      </c>
      <c r="M12" s="10" t="s">
        <v>21</v>
      </c>
      <c r="N12" s="8" t="s">
        <v>21</v>
      </c>
    </row>
    <row r="13" spans="1:14" ht="10.5" customHeight="1">
      <c r="A13" s="6" t="s">
        <v>8</v>
      </c>
      <c r="B13" s="9">
        <v>3</v>
      </c>
      <c r="C13" s="9">
        <v>3</v>
      </c>
      <c r="D13" s="9">
        <v>18</v>
      </c>
      <c r="E13" s="9">
        <v>21</v>
      </c>
      <c r="F13" s="11">
        <v>4200</v>
      </c>
      <c r="G13" s="11">
        <v>840</v>
      </c>
      <c r="H13" s="9">
        <v>498</v>
      </c>
      <c r="I13" s="28">
        <v>2</v>
      </c>
      <c r="J13" s="9">
        <v>4</v>
      </c>
      <c r="K13" s="9" t="s">
        <v>21</v>
      </c>
      <c r="L13" s="9">
        <v>4</v>
      </c>
      <c r="M13" s="11">
        <v>4200</v>
      </c>
      <c r="N13" s="13">
        <v>1500</v>
      </c>
    </row>
    <row r="14" spans="1:14" ht="10.5" customHeight="1">
      <c r="A14" s="17" t="s">
        <v>19</v>
      </c>
      <c r="B14" s="16">
        <f aca="true" t="shared" si="0" ref="B14:N14">SUM(B6:B13)</f>
        <v>48</v>
      </c>
      <c r="C14" s="16">
        <f t="shared" si="0"/>
        <v>26</v>
      </c>
      <c r="D14" s="16">
        <f t="shared" si="0"/>
        <v>282</v>
      </c>
      <c r="E14" s="16">
        <f t="shared" si="0"/>
        <v>308</v>
      </c>
      <c r="F14" s="14">
        <f t="shared" si="0"/>
        <v>737080</v>
      </c>
      <c r="G14" s="14">
        <f t="shared" si="0"/>
        <v>125834</v>
      </c>
      <c r="H14" s="16">
        <f t="shared" si="0"/>
        <v>111529</v>
      </c>
      <c r="I14" s="26">
        <f t="shared" si="0"/>
        <v>36</v>
      </c>
      <c r="J14" s="16">
        <f t="shared" si="0"/>
        <v>92</v>
      </c>
      <c r="K14" s="16">
        <f t="shared" si="0"/>
        <v>2</v>
      </c>
      <c r="L14" s="16">
        <f t="shared" si="0"/>
        <v>94</v>
      </c>
      <c r="M14" s="14">
        <f t="shared" si="0"/>
        <v>66200</v>
      </c>
      <c r="N14" s="12">
        <f t="shared" si="0"/>
        <v>47676</v>
      </c>
    </row>
    <row r="15" spans="1:14" ht="10.5" customHeight="1">
      <c r="A15" s="18" t="s">
        <v>25</v>
      </c>
      <c r="B15" s="19">
        <v>49</v>
      </c>
      <c r="C15" s="19">
        <v>38</v>
      </c>
      <c r="D15" s="19">
        <v>55</v>
      </c>
      <c r="E15" s="19">
        <v>93</v>
      </c>
      <c r="F15" s="20">
        <v>716745</v>
      </c>
      <c r="G15" s="20">
        <v>130389</v>
      </c>
      <c r="H15" s="19">
        <v>116841</v>
      </c>
      <c r="I15" s="29">
        <v>37</v>
      </c>
      <c r="J15" s="19">
        <v>75</v>
      </c>
      <c r="K15" s="19">
        <v>6</v>
      </c>
      <c r="L15" s="19">
        <v>81</v>
      </c>
      <c r="M15" s="20">
        <v>59280</v>
      </c>
      <c r="N15" s="15">
        <v>39290</v>
      </c>
    </row>
    <row r="16" spans="1:14" ht="10.5" customHeight="1">
      <c r="A16" s="5" t="s">
        <v>26</v>
      </c>
      <c r="B16" s="7">
        <v>46</v>
      </c>
      <c r="C16" s="7">
        <v>9</v>
      </c>
      <c r="D16" s="7">
        <v>250</v>
      </c>
      <c r="E16" s="7">
        <v>259</v>
      </c>
      <c r="F16" s="10">
        <v>617614</v>
      </c>
      <c r="G16" s="10">
        <v>99504</v>
      </c>
      <c r="H16" s="7">
        <v>65193</v>
      </c>
      <c r="I16" s="27">
        <v>37</v>
      </c>
      <c r="J16" s="7">
        <v>75</v>
      </c>
      <c r="K16" s="7">
        <v>2</v>
      </c>
      <c r="L16" s="7">
        <v>77</v>
      </c>
      <c r="M16" s="10">
        <v>73100</v>
      </c>
      <c r="N16" s="8">
        <v>50500</v>
      </c>
    </row>
    <row r="17" spans="1:14" ht="10.5" customHeight="1">
      <c r="A17" s="5" t="s">
        <v>27</v>
      </c>
      <c r="B17" s="7">
        <v>147</v>
      </c>
      <c r="C17" s="7">
        <v>21</v>
      </c>
      <c r="D17" s="7">
        <v>335</v>
      </c>
      <c r="E17" s="7">
        <v>356</v>
      </c>
      <c r="F17" s="10">
        <v>475300</v>
      </c>
      <c r="G17" s="10">
        <v>72476</v>
      </c>
      <c r="H17" s="7">
        <v>57469</v>
      </c>
      <c r="I17" s="27">
        <v>22</v>
      </c>
      <c r="J17" s="7">
        <v>77</v>
      </c>
      <c r="K17" s="7" t="s">
        <v>21</v>
      </c>
      <c r="L17" s="7">
        <v>77</v>
      </c>
      <c r="M17" s="10">
        <v>55160</v>
      </c>
      <c r="N17" s="8">
        <v>40654</v>
      </c>
    </row>
    <row r="18" spans="1:14" ht="10.5" customHeight="1">
      <c r="A18" s="5" t="s">
        <v>22</v>
      </c>
      <c r="B18" s="7">
        <v>139</v>
      </c>
      <c r="C18" s="7">
        <v>125</v>
      </c>
      <c r="D18" s="7">
        <v>305</v>
      </c>
      <c r="E18" s="7">
        <v>430</v>
      </c>
      <c r="F18" s="10">
        <v>343495</v>
      </c>
      <c r="G18" s="10">
        <v>61788</v>
      </c>
      <c r="H18" s="7">
        <v>48801</v>
      </c>
      <c r="I18" s="27">
        <v>27</v>
      </c>
      <c r="J18" s="7">
        <v>77</v>
      </c>
      <c r="K18" s="7">
        <v>1</v>
      </c>
      <c r="L18" s="7">
        <v>78</v>
      </c>
      <c r="M18" s="10">
        <v>42584</v>
      </c>
      <c r="N18" s="8">
        <v>33505</v>
      </c>
    </row>
    <row r="19" spans="1:14" ht="10.5" customHeight="1">
      <c r="A19" s="21" t="s">
        <v>20</v>
      </c>
      <c r="B19" s="22">
        <v>1155</v>
      </c>
      <c r="C19" s="22">
        <v>16</v>
      </c>
      <c r="D19" s="22">
        <v>1299</v>
      </c>
      <c r="E19" s="22">
        <v>1315</v>
      </c>
      <c r="F19" s="23">
        <v>363035</v>
      </c>
      <c r="G19" s="23">
        <v>47724</v>
      </c>
      <c r="H19" s="22">
        <v>39273</v>
      </c>
      <c r="I19" s="30" t="s">
        <v>21</v>
      </c>
      <c r="J19" s="22" t="s">
        <v>21</v>
      </c>
      <c r="K19" s="22" t="s">
        <v>21</v>
      </c>
      <c r="L19" s="22" t="s">
        <v>21</v>
      </c>
      <c r="M19" s="23" t="s">
        <v>21</v>
      </c>
      <c r="N19" s="24" t="s">
        <v>21</v>
      </c>
    </row>
  </sheetData>
  <mergeCells count="12">
    <mergeCell ref="J3:L3"/>
    <mergeCell ref="N3:N4"/>
    <mergeCell ref="I2:N2"/>
    <mergeCell ref="B1:M1"/>
    <mergeCell ref="A2:A5"/>
    <mergeCell ref="B3:B4"/>
    <mergeCell ref="C3:E3"/>
    <mergeCell ref="B2:H2"/>
    <mergeCell ref="F3:G3"/>
    <mergeCell ref="H3:H4"/>
    <mergeCell ref="M3:M4"/>
    <mergeCell ref="I3:I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2001-11-22T00:54:25Z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