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activeTab="0"/>
  </bookViews>
  <sheets>
    <sheet name="M42-09-137F" sheetId="1" r:id="rId1"/>
  </sheets>
  <definedNames>
    <definedName name="_xlnm.Print_Area" localSheetId="0">'M42-09-137F'!$A$1:$P$44</definedName>
    <definedName name="_xlnm.Print_Titles" localSheetId="0">'M42-09-137F'!$A:$A,'M42-09-137F'!$2:$2</definedName>
  </definedNames>
  <calcPr fullCalcOnLoad="1"/>
</workbook>
</file>

<file path=xl/sharedStrings.xml><?xml version="1.0" encoding="utf-8"?>
<sst xmlns="http://schemas.openxmlformats.org/spreadsheetml/2006/main" count="109" uniqueCount="34">
  <si>
    <t>工業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</si>
  <si>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</si>
  <si>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</si>
  <si>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</si>
  <si>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</si>
  <si>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</si>
  <si>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</si>
  <si>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</si>
  <si>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</si>
  <si>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</si>
  <si>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郡市別</t>
  </si>
  <si>
    <t>計</t>
  </si>
  <si>
    <t>安芸</t>
  </si>
  <si>
    <t>器械</t>
  </si>
  <si>
    <t>男</t>
  </si>
  <si>
    <t>女</t>
  </si>
  <si>
    <t>女</t>
  </si>
  <si>
    <t>座繰</t>
  </si>
  <si>
    <t>男</t>
  </si>
  <si>
    <t>女</t>
  </si>
  <si>
    <t>玉糸</t>
  </si>
  <si>
    <t>備考  ×印は兼業職工なり</t>
  </si>
  <si>
    <t>-</t>
  </si>
  <si>
    <t>年末現在</t>
  </si>
  <si>
    <t>×</t>
  </si>
  <si>
    <t>×</t>
  </si>
  <si>
    <t>×</t>
  </si>
  <si>
    <t>３８年</t>
  </si>
  <si>
    <t>計</t>
  </si>
  <si>
    <t>４１年</t>
  </si>
  <si>
    <t>４０年</t>
  </si>
  <si>
    <t>３９年</t>
  </si>
  <si>
    <t>-</t>
  </si>
  <si>
    <t>第１３７  蚕糸職工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</si>
</sst>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/>
    </xf>
    <xf numFmtId="176" fontId="1" fillId="0" borderId="0" xfId="16" applyNumberFormat="1" applyFont="1" applyAlignment="1">
      <alignment/>
    </xf>
    <xf numFmtId="176" fontId="4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/>
    </xf>
    <xf numFmtId="176" fontId="1" fillId="0" borderId="8" xfId="16" applyNumberFormat="1" applyFont="1" applyBorder="1" applyAlignment="1">
      <alignment horizontal="left"/>
    </xf>
    <xf numFmtId="176" fontId="1" fillId="0" borderId="9" xfId="16" applyNumberFormat="1" applyFont="1" applyBorder="1" applyAlignment="1">
      <alignment horizontal="left"/>
    </xf>
    <xf numFmtId="176" fontId="1" fillId="0" borderId="10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 wrapText="1"/>
    </xf>
    <xf numFmtId="176" fontId="2" fillId="0" borderId="11" xfId="16" applyNumberFormat="1" applyFont="1" applyBorder="1" applyAlignment="1">
      <alignment/>
    </xf>
    <xf numFmtId="176" fontId="1" fillId="0" borderId="11" xfId="16" applyNumberFormat="1" applyFont="1" applyBorder="1" applyAlignment="1">
      <alignment/>
    </xf>
    <xf numFmtId="176" fontId="1" fillId="0" borderId="0" xfId="16" applyNumberFormat="1" applyFont="1" applyAlignment="1">
      <alignment horizontal="left"/>
    </xf>
    <xf numFmtId="176" fontId="1" fillId="0" borderId="8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center" vertical="center"/>
    </xf>
    <xf numFmtId="176" fontId="1" fillId="0" borderId="7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right"/>
    </xf>
    <xf numFmtId="176" fontId="1" fillId="0" borderId="17" xfId="16" applyNumberFormat="1" applyFont="1" applyBorder="1" applyAlignment="1">
      <alignment/>
    </xf>
    <xf numFmtId="176" fontId="1" fillId="0" borderId="18" xfId="16" applyNumberFormat="1" applyFont="1" applyBorder="1" applyAlignment="1">
      <alignment horizontal="right"/>
    </xf>
    <xf numFmtId="176" fontId="1" fillId="0" borderId="19" xfId="16" applyNumberFormat="1" applyFont="1" applyBorder="1" applyAlignment="1">
      <alignment horizontal="center"/>
    </xf>
    <xf numFmtId="176" fontId="1" fillId="0" borderId="20" xfId="16" applyNumberFormat="1" applyFont="1" applyBorder="1" applyAlignment="1">
      <alignment horizontal="center"/>
    </xf>
    <xf numFmtId="176" fontId="1" fillId="0" borderId="21" xfId="16" applyNumberFormat="1" applyFont="1" applyBorder="1" applyAlignment="1">
      <alignment horizontal="left" vertical="center" wrapText="1"/>
    </xf>
    <xf numFmtId="176" fontId="2" fillId="0" borderId="22" xfId="16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76" fontId="1" fillId="0" borderId="21" xfId="16" applyNumberFormat="1" applyFont="1" applyBorder="1" applyAlignment="1">
      <alignment horizontal="left" vertical="center"/>
    </xf>
    <xf numFmtId="176" fontId="1" fillId="0" borderId="26" xfId="16" applyNumberFormat="1" applyFont="1" applyBorder="1" applyAlignment="1">
      <alignment horizontal="left" vertical="center"/>
    </xf>
    <xf numFmtId="176" fontId="1" fillId="0" borderId="27" xfId="16" applyNumberFormat="1" applyFont="1" applyBorder="1" applyAlignment="1">
      <alignment horizontal="left" vertical="center" wrapText="1"/>
    </xf>
    <xf numFmtId="176" fontId="1" fillId="0" borderId="28" xfId="16" applyNumberFormat="1" applyFont="1" applyBorder="1" applyAlignment="1">
      <alignment horizontal="left" vertical="center" wrapText="1"/>
    </xf>
    <xf numFmtId="176" fontId="1" fillId="0" borderId="29" xfId="16" applyNumberFormat="1" applyFont="1" applyBorder="1" applyAlignment="1">
      <alignment horizontal="center"/>
    </xf>
    <xf numFmtId="176" fontId="1" fillId="0" borderId="23" xfId="16" applyNumberFormat="1" applyFont="1" applyBorder="1" applyAlignment="1">
      <alignment horizontal="center"/>
    </xf>
    <xf numFmtId="176" fontId="1" fillId="0" borderId="30" xfId="16" applyNumberFormat="1" applyFont="1" applyBorder="1" applyAlignment="1">
      <alignment horizontal="center"/>
    </xf>
    <xf numFmtId="176" fontId="1" fillId="0" borderId="0" xfId="16" applyNumberFormat="1" applyFont="1" applyAlignment="1">
      <alignment horizontal="center"/>
    </xf>
    <xf numFmtId="176" fontId="1" fillId="0" borderId="31" xfId="16" applyNumberFormat="1" applyFont="1" applyBorder="1" applyAlignment="1">
      <alignment horizontal="center" vertical="center"/>
    </xf>
    <xf numFmtId="176" fontId="1" fillId="0" borderId="28" xfId="16" applyNumberFormat="1" applyFont="1" applyBorder="1" applyAlignment="1">
      <alignment horizontal="center" vertical="center"/>
    </xf>
    <xf numFmtId="176" fontId="1" fillId="0" borderId="27" xfId="16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4" width="9.125" style="4" customWidth="1"/>
    <col min="5" max="5" width="2.625" style="4" customWidth="1"/>
    <col min="6" max="6" width="7.125" style="4" customWidth="1"/>
    <col min="7" max="7" width="2.625" style="4" customWidth="1"/>
    <col min="8" max="8" width="7.125" style="4" customWidth="1"/>
    <col min="9" max="9" width="2.625" style="4" customWidth="1"/>
    <col min="10" max="10" width="7.125" style="4" customWidth="1"/>
    <col min="11" max="11" width="2.625" style="4" customWidth="1"/>
    <col min="12" max="12" width="7.125" style="4" customWidth="1"/>
    <col min="13" max="13" width="2.625" style="4" customWidth="1"/>
    <col min="14" max="14" width="7.125" style="4" customWidth="1"/>
    <col min="15" max="15" width="2.625" style="4" customWidth="1"/>
    <col min="16" max="16" width="7.125" style="4" customWidth="1"/>
    <col min="17" max="16384" width="9.125" style="4" customWidth="1"/>
  </cols>
  <sheetData>
    <row r="1" spans="1:16" s="3" customFormat="1" ht="12" customHeight="1">
      <c r="A1" s="2" t="s">
        <v>0</v>
      </c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 t="s">
        <v>23</v>
      </c>
      <c r="P1" s="35"/>
    </row>
    <row r="2" spans="1:17" s="3" customFormat="1" ht="10.5" customHeight="1">
      <c r="A2" s="48" t="s">
        <v>10</v>
      </c>
      <c r="B2" s="44" t="s">
        <v>13</v>
      </c>
      <c r="C2" s="45"/>
      <c r="D2" s="44" t="s">
        <v>17</v>
      </c>
      <c r="E2" s="45"/>
      <c r="F2" s="46"/>
      <c r="G2" s="44" t="s">
        <v>20</v>
      </c>
      <c r="H2" s="45"/>
      <c r="I2" s="45"/>
      <c r="J2" s="46"/>
      <c r="K2" s="36" t="s">
        <v>28</v>
      </c>
      <c r="L2" s="36"/>
      <c r="M2" s="36"/>
      <c r="N2" s="36"/>
      <c r="O2" s="36"/>
      <c r="P2" s="37"/>
      <c r="Q2" s="16"/>
    </row>
    <row r="3" spans="1:17" ht="10.5" customHeight="1">
      <c r="A3" s="49"/>
      <c r="B3" s="14" t="s">
        <v>14</v>
      </c>
      <c r="C3" s="15" t="s">
        <v>15</v>
      </c>
      <c r="D3" s="14" t="s">
        <v>14</v>
      </c>
      <c r="E3" s="32" t="s">
        <v>16</v>
      </c>
      <c r="F3" s="38"/>
      <c r="G3" s="32" t="s">
        <v>18</v>
      </c>
      <c r="H3" s="38"/>
      <c r="I3" s="32" t="s">
        <v>19</v>
      </c>
      <c r="J3" s="39"/>
      <c r="K3" s="32" t="s">
        <v>18</v>
      </c>
      <c r="L3" s="38"/>
      <c r="M3" s="32" t="s">
        <v>19</v>
      </c>
      <c r="N3" s="39"/>
      <c r="O3" s="32" t="s">
        <v>11</v>
      </c>
      <c r="P3" s="33"/>
      <c r="Q3" s="17"/>
    </row>
    <row r="4" spans="1:17" ht="10.5" customHeight="1">
      <c r="A4" s="50" t="s">
        <v>9</v>
      </c>
      <c r="B4" s="9" t="s">
        <v>22</v>
      </c>
      <c r="C4" s="1" t="s">
        <v>22</v>
      </c>
      <c r="D4" s="7" t="s">
        <v>22</v>
      </c>
      <c r="E4" s="11"/>
      <c r="F4" s="7">
        <v>175</v>
      </c>
      <c r="G4" s="12"/>
      <c r="H4" s="7" t="s">
        <v>22</v>
      </c>
      <c r="I4" s="11"/>
      <c r="J4" s="7" t="s">
        <v>22</v>
      </c>
      <c r="K4" s="19"/>
      <c r="L4" s="7" t="s">
        <v>22</v>
      </c>
      <c r="M4" s="11"/>
      <c r="N4" s="7">
        <v>175</v>
      </c>
      <c r="O4" s="11"/>
      <c r="P4" s="21">
        <v>175</v>
      </c>
      <c r="Q4" s="17"/>
    </row>
    <row r="5" spans="1:17" ht="10.5" customHeight="1">
      <c r="A5" s="40"/>
      <c r="B5" s="1"/>
      <c r="C5" s="1"/>
      <c r="D5" s="7"/>
      <c r="E5" s="12"/>
      <c r="F5" s="7"/>
      <c r="G5" s="12"/>
      <c r="H5" s="7"/>
      <c r="I5" s="12"/>
      <c r="J5" s="7"/>
      <c r="K5" s="19"/>
      <c r="L5" s="7"/>
      <c r="M5" s="12"/>
      <c r="N5" s="7"/>
      <c r="O5" s="12"/>
      <c r="P5" s="21"/>
      <c r="Q5" s="17"/>
    </row>
    <row r="6" spans="1:17" ht="10.5" customHeight="1">
      <c r="A6" s="34" t="s">
        <v>12</v>
      </c>
      <c r="B6" s="1" t="s">
        <v>32</v>
      </c>
      <c r="C6" s="1">
        <v>50</v>
      </c>
      <c r="D6" s="7" t="s">
        <v>32</v>
      </c>
      <c r="E6" s="18"/>
      <c r="F6" s="7">
        <v>919</v>
      </c>
      <c r="G6" s="12"/>
      <c r="H6" s="7" t="s">
        <v>22</v>
      </c>
      <c r="I6" s="12"/>
      <c r="J6" s="7">
        <v>92</v>
      </c>
      <c r="K6" s="19"/>
      <c r="L6" s="7" t="s">
        <v>32</v>
      </c>
      <c r="M6" s="12"/>
      <c r="N6" s="7">
        <v>1061</v>
      </c>
      <c r="O6" s="12"/>
      <c r="P6" s="21">
        <v>1061</v>
      </c>
      <c r="Q6" s="17"/>
    </row>
    <row r="7" spans="1:17" ht="10.5" customHeight="1">
      <c r="A7" s="34"/>
      <c r="B7" s="1"/>
      <c r="C7" s="1"/>
      <c r="D7" s="7"/>
      <c r="E7" s="12"/>
      <c r="F7" s="7"/>
      <c r="G7" s="12"/>
      <c r="H7" s="7"/>
      <c r="I7" s="26" t="s">
        <v>24</v>
      </c>
      <c r="J7" s="7">
        <v>83</v>
      </c>
      <c r="K7" s="19"/>
      <c r="L7" s="7"/>
      <c r="M7" s="26" t="s">
        <v>24</v>
      </c>
      <c r="N7" s="7">
        <v>83</v>
      </c>
      <c r="O7" s="26" t="s">
        <v>24</v>
      </c>
      <c r="P7" s="21">
        <v>83</v>
      </c>
      <c r="Q7" s="17"/>
    </row>
    <row r="8" spans="1:17" ht="10.5" customHeight="1">
      <c r="A8" s="34" t="s">
        <v>1</v>
      </c>
      <c r="B8" s="1">
        <v>1</v>
      </c>
      <c r="C8" s="5">
        <v>50</v>
      </c>
      <c r="D8" s="7" t="s">
        <v>32</v>
      </c>
      <c r="E8" s="12"/>
      <c r="F8" s="7">
        <v>2692</v>
      </c>
      <c r="G8" s="12"/>
      <c r="H8" s="7" t="s">
        <v>22</v>
      </c>
      <c r="I8" s="12"/>
      <c r="J8" s="7">
        <v>459</v>
      </c>
      <c r="K8" s="19"/>
      <c r="L8" s="7">
        <v>1</v>
      </c>
      <c r="M8" s="12"/>
      <c r="N8" s="7"/>
      <c r="O8" s="12"/>
      <c r="P8" s="21"/>
      <c r="Q8" s="17"/>
    </row>
    <row r="9" spans="1:17" ht="10.5" customHeight="1">
      <c r="A9" s="34"/>
      <c r="B9" s="1"/>
      <c r="C9" s="5"/>
      <c r="D9" s="7"/>
      <c r="E9" s="12"/>
      <c r="F9" s="7"/>
      <c r="G9" s="12"/>
      <c r="H9" s="7"/>
      <c r="I9" s="12"/>
      <c r="J9" s="7"/>
      <c r="K9" s="19"/>
      <c r="L9" s="7"/>
      <c r="M9" s="26" t="s">
        <v>24</v>
      </c>
      <c r="N9" s="7">
        <v>3201</v>
      </c>
      <c r="O9" s="26" t="s">
        <v>24</v>
      </c>
      <c r="P9" s="21">
        <v>3202</v>
      </c>
      <c r="Q9" s="17"/>
    </row>
    <row r="10" spans="1:17" ht="10.5" customHeight="1">
      <c r="A10" s="34" t="s">
        <v>2</v>
      </c>
      <c r="B10" s="1">
        <v>1</v>
      </c>
      <c r="C10" s="1">
        <v>56</v>
      </c>
      <c r="D10" s="7">
        <v>14</v>
      </c>
      <c r="E10" s="12"/>
      <c r="F10" s="7">
        <v>1819</v>
      </c>
      <c r="G10" s="12"/>
      <c r="H10" s="7" t="s">
        <v>22</v>
      </c>
      <c r="I10" s="12"/>
      <c r="J10" s="7">
        <v>36</v>
      </c>
      <c r="K10" s="19"/>
      <c r="L10" s="7">
        <v>15</v>
      </c>
      <c r="M10" s="12"/>
      <c r="N10" s="7">
        <v>1911</v>
      </c>
      <c r="O10" s="12"/>
      <c r="P10" s="21">
        <v>1926</v>
      </c>
      <c r="Q10" s="17"/>
    </row>
    <row r="11" spans="1:17" ht="10.5" customHeight="1">
      <c r="A11" s="34"/>
      <c r="B11" s="1"/>
      <c r="C11" s="1"/>
      <c r="D11" s="7"/>
      <c r="E11" s="12"/>
      <c r="F11" s="7"/>
      <c r="G11" s="12"/>
      <c r="H11" s="7"/>
      <c r="I11" s="26" t="s">
        <v>24</v>
      </c>
      <c r="J11" s="7">
        <v>329</v>
      </c>
      <c r="K11" s="19"/>
      <c r="L11" s="7"/>
      <c r="M11" s="26" t="s">
        <v>24</v>
      </c>
      <c r="N11" s="7">
        <v>329</v>
      </c>
      <c r="O11" s="26" t="s">
        <v>24</v>
      </c>
      <c r="P11" s="21">
        <v>329</v>
      </c>
      <c r="Q11" s="17"/>
    </row>
    <row r="12" spans="1:17" ht="10.5" customHeight="1">
      <c r="A12" s="34" t="s">
        <v>3</v>
      </c>
      <c r="B12" s="1">
        <v>1</v>
      </c>
      <c r="C12" s="5">
        <v>81</v>
      </c>
      <c r="D12" s="7">
        <v>1</v>
      </c>
      <c r="E12" s="12"/>
      <c r="F12" s="7">
        <v>430</v>
      </c>
      <c r="G12" s="12"/>
      <c r="H12" s="7" t="s">
        <v>22</v>
      </c>
      <c r="I12" s="12"/>
      <c r="J12" s="7"/>
      <c r="K12" s="19"/>
      <c r="L12" s="7">
        <v>2</v>
      </c>
      <c r="M12" s="12"/>
      <c r="N12" s="7">
        <v>511</v>
      </c>
      <c r="O12" s="12"/>
      <c r="P12" s="21">
        <v>513</v>
      </c>
      <c r="Q12" s="17"/>
    </row>
    <row r="13" spans="1:17" ht="10.5" customHeight="1">
      <c r="A13" s="34"/>
      <c r="B13" s="1"/>
      <c r="C13" s="5"/>
      <c r="D13" s="7"/>
      <c r="E13" s="12"/>
      <c r="F13" s="7"/>
      <c r="G13" s="12"/>
      <c r="H13" s="7"/>
      <c r="I13" s="26" t="s">
        <v>24</v>
      </c>
      <c r="J13" s="7">
        <v>70</v>
      </c>
      <c r="K13" s="19"/>
      <c r="L13" s="7"/>
      <c r="M13" s="26" t="s">
        <v>24</v>
      </c>
      <c r="N13" s="7">
        <v>70</v>
      </c>
      <c r="O13" s="26" t="s">
        <v>24</v>
      </c>
      <c r="P13" s="21">
        <v>70</v>
      </c>
      <c r="Q13" s="17"/>
    </row>
    <row r="14" spans="1:17" ht="10.5" customHeight="1">
      <c r="A14" s="34" t="s">
        <v>4</v>
      </c>
      <c r="B14" s="1" t="s">
        <v>22</v>
      </c>
      <c r="C14" s="1" t="s">
        <v>32</v>
      </c>
      <c r="D14" s="7">
        <v>18</v>
      </c>
      <c r="E14" s="12"/>
      <c r="F14" s="7">
        <v>2298</v>
      </c>
      <c r="G14" s="12"/>
      <c r="H14" s="7" t="s">
        <v>22</v>
      </c>
      <c r="I14" s="12"/>
      <c r="J14" s="7">
        <v>152</v>
      </c>
      <c r="K14" s="19"/>
      <c r="L14" s="7">
        <v>18</v>
      </c>
      <c r="M14" s="12"/>
      <c r="N14" s="7">
        <v>2450</v>
      </c>
      <c r="O14" s="12"/>
      <c r="P14" s="21">
        <v>2468</v>
      </c>
      <c r="Q14" s="17"/>
    </row>
    <row r="15" spans="1:17" ht="10.5" customHeight="1">
      <c r="A15" s="34"/>
      <c r="B15" s="1"/>
      <c r="C15" s="1"/>
      <c r="D15" s="7"/>
      <c r="E15" s="12"/>
      <c r="F15" s="7"/>
      <c r="G15" s="12"/>
      <c r="H15" s="7"/>
      <c r="I15" s="26" t="s">
        <v>24</v>
      </c>
      <c r="J15" s="7">
        <v>915</v>
      </c>
      <c r="K15" s="19"/>
      <c r="L15" s="7"/>
      <c r="M15" s="26" t="s">
        <v>24</v>
      </c>
      <c r="N15" s="7">
        <v>915</v>
      </c>
      <c r="O15" s="26" t="s">
        <v>24</v>
      </c>
      <c r="P15" s="21">
        <v>915</v>
      </c>
      <c r="Q15" s="17"/>
    </row>
    <row r="16" spans="1:17" ht="10.5" customHeight="1">
      <c r="A16" s="34" t="s">
        <v>5</v>
      </c>
      <c r="B16" s="1" t="s">
        <v>22</v>
      </c>
      <c r="C16" s="1">
        <v>361</v>
      </c>
      <c r="D16" s="7" t="s">
        <v>32</v>
      </c>
      <c r="E16" s="12"/>
      <c r="F16" s="7">
        <v>1909</v>
      </c>
      <c r="G16" s="12"/>
      <c r="H16" s="7" t="s">
        <v>32</v>
      </c>
      <c r="I16" s="12"/>
      <c r="J16" s="7">
        <v>287</v>
      </c>
      <c r="K16" s="19"/>
      <c r="L16" s="7" t="s">
        <v>32</v>
      </c>
      <c r="M16" s="12"/>
      <c r="N16" s="7">
        <v>2557</v>
      </c>
      <c r="O16" s="12"/>
      <c r="P16" s="21">
        <v>2557</v>
      </c>
      <c r="Q16" s="17"/>
    </row>
    <row r="17" spans="1:17" ht="10.5" customHeight="1">
      <c r="A17" s="34"/>
      <c r="B17" s="1"/>
      <c r="C17" s="1"/>
      <c r="D17" s="7"/>
      <c r="E17" s="12"/>
      <c r="F17" s="7"/>
      <c r="G17" s="12"/>
      <c r="H17" s="7"/>
      <c r="I17" s="26" t="s">
        <v>24</v>
      </c>
      <c r="J17" s="7">
        <v>319</v>
      </c>
      <c r="K17" s="12"/>
      <c r="L17" s="7"/>
      <c r="M17" s="26" t="s">
        <v>24</v>
      </c>
      <c r="N17" s="7">
        <v>319</v>
      </c>
      <c r="O17" s="26" t="s">
        <v>24</v>
      </c>
      <c r="P17" s="21">
        <v>319</v>
      </c>
      <c r="Q17" s="17"/>
    </row>
    <row r="18" spans="1:17" ht="10.5" customHeight="1">
      <c r="A18" s="34" t="s">
        <v>6</v>
      </c>
      <c r="B18" s="1" t="s">
        <v>22</v>
      </c>
      <c r="C18" s="5">
        <v>250</v>
      </c>
      <c r="D18" s="7" t="s">
        <v>22</v>
      </c>
      <c r="E18" s="12"/>
      <c r="F18" s="7">
        <v>661</v>
      </c>
      <c r="G18" s="12"/>
      <c r="H18" s="7" t="s">
        <v>22</v>
      </c>
      <c r="I18" s="12"/>
      <c r="J18" s="7">
        <v>214</v>
      </c>
      <c r="K18" s="19"/>
      <c r="L18" s="7" t="s">
        <v>22</v>
      </c>
      <c r="M18" s="12"/>
      <c r="N18" s="7">
        <v>1125</v>
      </c>
      <c r="O18" s="12"/>
      <c r="P18" s="21">
        <v>1125</v>
      </c>
      <c r="Q18" s="17"/>
    </row>
    <row r="19" spans="1:17" ht="10.5" customHeight="1">
      <c r="A19" s="43"/>
      <c r="B19" s="1"/>
      <c r="C19" s="5"/>
      <c r="D19" s="7"/>
      <c r="E19" s="24"/>
      <c r="F19" s="7"/>
      <c r="G19" s="12"/>
      <c r="H19" s="7"/>
      <c r="I19" s="26" t="s">
        <v>24</v>
      </c>
      <c r="J19" s="7">
        <v>184</v>
      </c>
      <c r="K19" s="19"/>
      <c r="L19" s="7"/>
      <c r="M19" s="26" t="s">
        <v>25</v>
      </c>
      <c r="N19" s="7">
        <v>184</v>
      </c>
      <c r="O19" s="26" t="s">
        <v>25</v>
      </c>
      <c r="P19" s="21">
        <v>184</v>
      </c>
      <c r="Q19" s="17"/>
    </row>
    <row r="20" spans="1:17" ht="10.5" customHeight="1">
      <c r="A20" s="42" t="s">
        <v>7</v>
      </c>
      <c r="B20" s="9">
        <v>3</v>
      </c>
      <c r="C20" s="9">
        <f>SUM(C6:C19)</f>
        <v>848</v>
      </c>
      <c r="D20" s="10">
        <f>SUM(D6:D19)</f>
        <v>33</v>
      </c>
      <c r="E20" s="25"/>
      <c r="F20" s="10">
        <v>10903</v>
      </c>
      <c r="G20" s="11"/>
      <c r="H20" s="10" t="s">
        <v>32</v>
      </c>
      <c r="I20" s="11"/>
      <c r="J20" s="10">
        <v>1240</v>
      </c>
      <c r="K20" s="20"/>
      <c r="L20" s="10">
        <v>36</v>
      </c>
      <c r="M20" s="25"/>
      <c r="N20" s="10">
        <v>12991</v>
      </c>
      <c r="O20" s="11"/>
      <c r="P20" s="22">
        <v>13037</v>
      </c>
      <c r="Q20" s="17"/>
    </row>
    <row r="21" spans="1:17" ht="10.5" customHeight="1">
      <c r="A21" s="43"/>
      <c r="B21" s="28"/>
      <c r="C21" s="28"/>
      <c r="D21" s="29"/>
      <c r="E21" s="30"/>
      <c r="F21" s="29"/>
      <c r="G21" s="13"/>
      <c r="H21" s="29"/>
      <c r="I21" s="24" t="s">
        <v>24</v>
      </c>
      <c r="J21" s="29">
        <v>1900</v>
      </c>
      <c r="K21" s="13"/>
      <c r="L21" s="29"/>
      <c r="M21" s="24" t="s">
        <v>26</v>
      </c>
      <c r="N21" s="29">
        <v>1900</v>
      </c>
      <c r="O21" s="24" t="s">
        <v>26</v>
      </c>
      <c r="P21" s="31">
        <v>1900</v>
      </c>
      <c r="Q21" s="17"/>
    </row>
    <row r="22" spans="1:17" ht="10.5" customHeight="1">
      <c r="A22" s="40" t="s">
        <v>29</v>
      </c>
      <c r="B22" s="1">
        <v>5</v>
      </c>
      <c r="C22" s="1">
        <v>605</v>
      </c>
      <c r="D22" s="7">
        <v>36</v>
      </c>
      <c r="E22" s="26"/>
      <c r="F22" s="7"/>
      <c r="G22" s="12"/>
      <c r="H22" s="7">
        <v>6</v>
      </c>
      <c r="I22" s="12"/>
      <c r="J22" s="7">
        <v>985</v>
      </c>
      <c r="K22" s="12"/>
      <c r="L22" s="7"/>
      <c r="M22" s="26"/>
      <c r="N22" s="7">
        <v>13122</v>
      </c>
      <c r="O22" s="26"/>
      <c r="P22" s="21">
        <v>13169</v>
      </c>
      <c r="Q22" s="17"/>
    </row>
    <row r="23" spans="1:17" ht="10.5" customHeight="1">
      <c r="A23" s="40"/>
      <c r="B23" s="1"/>
      <c r="C23" s="1"/>
      <c r="D23" s="7"/>
      <c r="E23" s="26" t="s">
        <v>24</v>
      </c>
      <c r="F23" s="7">
        <v>11532</v>
      </c>
      <c r="G23" s="12"/>
      <c r="H23" s="7"/>
      <c r="I23" s="26" t="s">
        <v>24</v>
      </c>
      <c r="J23" s="7">
        <v>2099</v>
      </c>
      <c r="K23" s="26" t="s">
        <v>24</v>
      </c>
      <c r="L23" s="7">
        <v>47</v>
      </c>
      <c r="M23" s="26" t="s">
        <v>24</v>
      </c>
      <c r="N23" s="7">
        <v>2099</v>
      </c>
      <c r="O23" s="26" t="s">
        <v>24</v>
      </c>
      <c r="P23" s="21">
        <v>2099</v>
      </c>
      <c r="Q23" s="17"/>
    </row>
    <row r="24" spans="1:17" ht="10.5" customHeight="1">
      <c r="A24" s="40" t="s">
        <v>30</v>
      </c>
      <c r="B24" s="1">
        <v>6</v>
      </c>
      <c r="C24" s="1">
        <v>837</v>
      </c>
      <c r="D24" s="7">
        <v>86</v>
      </c>
      <c r="E24" s="26"/>
      <c r="F24" s="7">
        <v>12905</v>
      </c>
      <c r="G24" s="12"/>
      <c r="H24" s="7"/>
      <c r="I24" s="12"/>
      <c r="J24" s="7">
        <v>1143</v>
      </c>
      <c r="K24" s="12"/>
      <c r="L24" s="7">
        <v>92</v>
      </c>
      <c r="M24" s="12"/>
      <c r="N24" s="7">
        <v>14885</v>
      </c>
      <c r="O24" s="12"/>
      <c r="P24" s="21">
        <v>14977</v>
      </c>
      <c r="Q24" s="17"/>
    </row>
    <row r="25" spans="1:17" ht="10.5" customHeight="1">
      <c r="A25" s="40"/>
      <c r="B25" s="1"/>
      <c r="C25" s="1"/>
      <c r="D25" s="7"/>
      <c r="E25" s="26" t="s">
        <v>24</v>
      </c>
      <c r="F25" s="7">
        <v>154</v>
      </c>
      <c r="G25" s="26" t="s">
        <v>24</v>
      </c>
      <c r="H25" s="7">
        <v>9</v>
      </c>
      <c r="I25" s="26" t="s">
        <v>24</v>
      </c>
      <c r="J25" s="7">
        <v>2646</v>
      </c>
      <c r="K25" s="26" t="s">
        <v>24</v>
      </c>
      <c r="L25" s="7">
        <v>9</v>
      </c>
      <c r="M25" s="26" t="s">
        <v>24</v>
      </c>
      <c r="N25" s="7">
        <v>2800</v>
      </c>
      <c r="O25" s="26" t="s">
        <v>24</v>
      </c>
      <c r="P25" s="21">
        <v>2809</v>
      </c>
      <c r="Q25" s="17"/>
    </row>
    <row r="26" spans="1:17" ht="10.5" customHeight="1">
      <c r="A26" s="40" t="s">
        <v>31</v>
      </c>
      <c r="B26" s="1">
        <v>4</v>
      </c>
      <c r="C26" s="1">
        <v>821</v>
      </c>
      <c r="D26" s="7">
        <v>50</v>
      </c>
      <c r="E26" s="26"/>
      <c r="F26" s="7">
        <v>11951</v>
      </c>
      <c r="G26" s="12"/>
      <c r="H26" s="7">
        <v>1</v>
      </c>
      <c r="I26" s="12"/>
      <c r="J26" s="7">
        <v>887</v>
      </c>
      <c r="K26" s="12"/>
      <c r="L26" s="7">
        <v>55</v>
      </c>
      <c r="M26" s="12"/>
      <c r="N26" s="7">
        <v>13659</v>
      </c>
      <c r="O26" s="12"/>
      <c r="P26" s="21">
        <v>13714</v>
      </c>
      <c r="Q26" s="17"/>
    </row>
    <row r="27" spans="1:17" ht="10.5" customHeight="1">
      <c r="A27" s="40"/>
      <c r="B27" s="1"/>
      <c r="C27" s="1"/>
      <c r="D27" s="7">
        <v>1</v>
      </c>
      <c r="E27" s="26" t="s">
        <v>24</v>
      </c>
      <c r="F27" s="7">
        <v>105</v>
      </c>
      <c r="G27" s="12"/>
      <c r="H27" s="7"/>
      <c r="I27" s="26" t="s">
        <v>24</v>
      </c>
      <c r="J27" s="7">
        <v>2765</v>
      </c>
      <c r="K27" s="26" t="s">
        <v>24</v>
      </c>
      <c r="L27" s="7">
        <v>1</v>
      </c>
      <c r="M27" s="26" t="s">
        <v>24</v>
      </c>
      <c r="N27" s="7">
        <v>2870</v>
      </c>
      <c r="O27" s="26" t="s">
        <v>24</v>
      </c>
      <c r="P27" s="21">
        <v>2871</v>
      </c>
      <c r="Q27" s="17"/>
    </row>
    <row r="28" spans="1:17" ht="10.5" customHeight="1">
      <c r="A28" s="40" t="s">
        <v>27</v>
      </c>
      <c r="B28" s="1">
        <v>4</v>
      </c>
      <c r="C28" s="1">
        <v>767</v>
      </c>
      <c r="D28" s="7">
        <v>61</v>
      </c>
      <c r="E28" s="26"/>
      <c r="F28" s="7">
        <v>12586</v>
      </c>
      <c r="G28" s="12"/>
      <c r="H28" s="7">
        <v>7</v>
      </c>
      <c r="I28" s="19"/>
      <c r="J28" s="7">
        <v>916</v>
      </c>
      <c r="K28" s="19"/>
      <c r="L28" s="7">
        <v>72</v>
      </c>
      <c r="M28" s="19"/>
      <c r="N28" s="7">
        <v>14269</v>
      </c>
      <c r="O28" s="19"/>
      <c r="P28" s="21">
        <v>14341</v>
      </c>
      <c r="Q28" s="17"/>
    </row>
    <row r="29" spans="1:17" ht="10.5" customHeight="1">
      <c r="A29" s="40"/>
      <c r="B29" s="1"/>
      <c r="C29" s="1"/>
      <c r="D29" s="7"/>
      <c r="E29" s="26" t="s">
        <v>24</v>
      </c>
      <c r="F29" s="7">
        <v>100</v>
      </c>
      <c r="G29" s="26" t="s">
        <v>24</v>
      </c>
      <c r="H29" s="7">
        <v>8</v>
      </c>
      <c r="I29" s="26" t="s">
        <v>24</v>
      </c>
      <c r="J29" s="7">
        <v>3260</v>
      </c>
      <c r="K29" s="26" t="s">
        <v>24</v>
      </c>
      <c r="L29" s="7">
        <v>8</v>
      </c>
      <c r="M29" s="26" t="s">
        <v>24</v>
      </c>
      <c r="N29" s="7">
        <v>3360</v>
      </c>
      <c r="O29" s="26" t="s">
        <v>24</v>
      </c>
      <c r="P29" s="21">
        <v>3368</v>
      </c>
      <c r="Q29" s="17"/>
    </row>
    <row r="30" spans="1:17" ht="10.5" customHeight="1">
      <c r="A30" s="40" t="s">
        <v>8</v>
      </c>
      <c r="B30" s="1">
        <v>9</v>
      </c>
      <c r="C30" s="1">
        <v>766</v>
      </c>
      <c r="D30" s="7">
        <v>38</v>
      </c>
      <c r="E30" s="26"/>
      <c r="F30" s="7">
        <v>12848</v>
      </c>
      <c r="G30" s="12"/>
      <c r="H30" s="7">
        <v>3</v>
      </c>
      <c r="I30" s="12"/>
      <c r="J30" s="7">
        <v>1301</v>
      </c>
      <c r="K30" s="12"/>
      <c r="L30" s="7">
        <v>50</v>
      </c>
      <c r="M30" s="12"/>
      <c r="N30" s="7">
        <v>14915</v>
      </c>
      <c r="O30" s="12"/>
      <c r="P30" s="21">
        <v>14965</v>
      </c>
      <c r="Q30" s="17"/>
    </row>
    <row r="31" spans="1:17" ht="10.5" customHeight="1">
      <c r="A31" s="41"/>
      <c r="B31" s="6"/>
      <c r="C31" s="6"/>
      <c r="D31" s="8"/>
      <c r="E31" s="27" t="s">
        <v>24</v>
      </c>
      <c r="F31" s="8">
        <v>108</v>
      </c>
      <c r="G31" s="27" t="s">
        <v>24</v>
      </c>
      <c r="H31" s="8">
        <v>1</v>
      </c>
      <c r="I31" s="27" t="s">
        <v>24</v>
      </c>
      <c r="J31" s="8">
        <v>2816</v>
      </c>
      <c r="K31" s="27" t="s">
        <v>24</v>
      </c>
      <c r="L31" s="8">
        <v>1</v>
      </c>
      <c r="M31" s="27" t="s">
        <v>24</v>
      </c>
      <c r="N31" s="8">
        <v>2924</v>
      </c>
      <c r="O31" s="27" t="s">
        <v>24</v>
      </c>
      <c r="P31" s="23">
        <v>2925</v>
      </c>
      <c r="Q31" s="17"/>
    </row>
    <row r="33" spans="2:3" ht="10.5" customHeight="1">
      <c r="B33" s="47" t="s">
        <v>21</v>
      </c>
      <c r="C33" s="47"/>
    </row>
  </sheetData>
  <mergeCells count="28">
    <mergeCell ref="B33:C33"/>
    <mergeCell ref="A2:A3"/>
    <mergeCell ref="A26:A27"/>
    <mergeCell ref="A24:A25"/>
    <mergeCell ref="A22:A23"/>
    <mergeCell ref="B2:C2"/>
    <mergeCell ref="A4:A5"/>
    <mergeCell ref="A30:A31"/>
    <mergeCell ref="A20:A21"/>
    <mergeCell ref="A14:A15"/>
    <mergeCell ref="A16:A17"/>
    <mergeCell ref="A18:A19"/>
    <mergeCell ref="A28:A29"/>
    <mergeCell ref="O1:P1"/>
    <mergeCell ref="K2:P2"/>
    <mergeCell ref="E3:F3"/>
    <mergeCell ref="G3:H3"/>
    <mergeCell ref="I3:J3"/>
    <mergeCell ref="K3:L3"/>
    <mergeCell ref="M3:N3"/>
    <mergeCell ref="D2:F2"/>
    <mergeCell ref="B1:N1"/>
    <mergeCell ref="G2:J2"/>
    <mergeCell ref="O3:P3"/>
    <mergeCell ref="A12:A13"/>
    <mergeCell ref="A6:A7"/>
    <mergeCell ref="A8:A9"/>
    <mergeCell ref="A10:A1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2001-11-20T04:20:33Z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