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35F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<sst xmlns="http://schemas.openxmlformats.org/spreadsheetml/2006/main" count="50" uniqueCount="29">
  <si>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安芸</t>
  </si>
  <si>
    <t>香美</t>
  </si>
  <si>
    <t>土佐</t>
  </si>
  <si>
    <t>吾川</t>
  </si>
  <si>
    <t>幡多</t>
  </si>
  <si>
    <t>４１年</t>
  </si>
  <si>
    <t>数量</t>
  </si>
  <si>
    <t>晒粉</t>
  </si>
  <si>
    <t>苛性曹達</t>
  </si>
  <si>
    <t>工業</t>
  </si>
  <si>
    <t>第１３５　和紙使用薬品</t>
  </si>
  <si>
    <t>暦年内</t>
  </si>
  <si>
    <t>郡市別</t>
  </si>
  <si>
    <t>曹達灰</t>
  </si>
  <si>
    <t>接骨糊</t>
  </si>
  <si>
    <t>其 他</t>
  </si>
  <si>
    <t>計</t>
  </si>
  <si>
    <t>価額</t>
  </si>
  <si>
    <t>貫</t>
  </si>
  <si>
    <t>円</t>
  </si>
  <si>
    <t>高知</t>
  </si>
  <si>
    <t>長岡</t>
  </si>
  <si>
    <t>高岡</t>
  </si>
  <si>
    <t>-</t>
  </si>
  <si>
    <t>合計</t>
  </si>
  <si>
    <t>４０年</t>
  </si>
  <si>
    <t>３９年</t>
  </si>
  <si>
    <t>３８年</t>
  </si>
  <si>
    <t>３７年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</si>
</sst>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Alignment="1">
      <alignment horizontal="right"/>
    </xf>
    <xf numFmtId="38" fontId="2" fillId="0" borderId="7" xfId="16" applyFont="1" applyBorder="1" applyAlignment="1">
      <alignment horizontal="left" vertical="center"/>
    </xf>
    <xf numFmtId="38" fontId="2" fillId="0" borderId="1" xfId="16" applyFont="1" applyBorder="1" applyAlignment="1">
      <alignment horizontal="left" vertical="center"/>
    </xf>
    <xf numFmtId="38" fontId="2" fillId="0" borderId="8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0" xfId="16" applyFont="1" applyAlignment="1">
      <alignment horizontal="center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3" xfId="16" applyFont="1" applyBorder="1" applyAlignment="1">
      <alignment horizontal="center" vertical="center"/>
    </xf>
    <xf numFmtId="38" fontId="2" fillId="0" borderId="13" xfId="16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1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13" s="1" customFormat="1" ht="12" customHeight="1">
      <c r="A1" s="3" t="s">
        <v>9</v>
      </c>
      <c r="B1" s="28" t="s">
        <v>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" t="s">
        <v>11</v>
      </c>
    </row>
    <row r="2" spans="1:13" ht="10.5" customHeight="1">
      <c r="A2" s="29" t="s">
        <v>12</v>
      </c>
      <c r="B2" s="32" t="s">
        <v>7</v>
      </c>
      <c r="C2" s="32"/>
      <c r="D2" s="32" t="s">
        <v>8</v>
      </c>
      <c r="E2" s="32"/>
      <c r="F2" s="32" t="s">
        <v>13</v>
      </c>
      <c r="G2" s="32"/>
      <c r="H2" s="32" t="s">
        <v>14</v>
      </c>
      <c r="I2" s="32"/>
      <c r="J2" s="32" t="s">
        <v>15</v>
      </c>
      <c r="K2" s="32"/>
      <c r="L2" s="32" t="s">
        <v>16</v>
      </c>
      <c r="M2" s="33"/>
    </row>
    <row r="3" spans="1:13" s="11" customFormat="1" ht="10.5" customHeight="1">
      <c r="A3" s="30"/>
      <c r="B3" s="22" t="s">
        <v>6</v>
      </c>
      <c r="C3" s="24" t="s">
        <v>17</v>
      </c>
      <c r="D3" s="22" t="s">
        <v>6</v>
      </c>
      <c r="E3" s="24" t="s">
        <v>17</v>
      </c>
      <c r="F3" s="22" t="s">
        <v>6</v>
      </c>
      <c r="G3" s="24" t="s">
        <v>17</v>
      </c>
      <c r="H3" s="22" t="s">
        <v>6</v>
      </c>
      <c r="I3" s="24" t="s">
        <v>17</v>
      </c>
      <c r="J3" s="22" t="s">
        <v>6</v>
      </c>
      <c r="K3" s="24" t="s">
        <v>17</v>
      </c>
      <c r="L3" s="22" t="s">
        <v>6</v>
      </c>
      <c r="M3" s="25" t="s">
        <v>17</v>
      </c>
    </row>
    <row r="4" spans="1:13" s="11" customFormat="1" ht="10.5" customHeight="1">
      <c r="A4" s="31"/>
      <c r="B4" s="23" t="s">
        <v>18</v>
      </c>
      <c r="C4" s="26" t="s">
        <v>19</v>
      </c>
      <c r="D4" s="23" t="s">
        <v>18</v>
      </c>
      <c r="E4" s="26" t="s">
        <v>19</v>
      </c>
      <c r="F4" s="23" t="s">
        <v>18</v>
      </c>
      <c r="G4" s="26" t="s">
        <v>19</v>
      </c>
      <c r="H4" s="23" t="s">
        <v>18</v>
      </c>
      <c r="I4" s="26" t="s">
        <v>19</v>
      </c>
      <c r="J4" s="23" t="s">
        <v>18</v>
      </c>
      <c r="K4" s="26" t="s">
        <v>19</v>
      </c>
      <c r="L4" s="23" t="s">
        <v>18</v>
      </c>
      <c r="M4" s="27" t="s">
        <v>19</v>
      </c>
    </row>
    <row r="5" spans="1:13" ht="10.5" customHeight="1">
      <c r="A5" s="4" t="s">
        <v>20</v>
      </c>
      <c r="B5" s="6">
        <v>7471</v>
      </c>
      <c r="C5" s="6">
        <v>3885</v>
      </c>
      <c r="D5" s="6">
        <v>10248</v>
      </c>
      <c r="E5" s="6">
        <v>5636</v>
      </c>
      <c r="F5" s="6">
        <v>1243</v>
      </c>
      <c r="G5" s="6">
        <v>360</v>
      </c>
      <c r="H5" s="6">
        <v>6811</v>
      </c>
      <c r="I5" s="6">
        <v>5313</v>
      </c>
      <c r="J5" s="6">
        <v>5860</v>
      </c>
      <c r="K5" s="6">
        <v>176</v>
      </c>
      <c r="L5" s="6">
        <v>31633</v>
      </c>
      <c r="M5" s="17">
        <v>15370</v>
      </c>
    </row>
    <row r="6" spans="1:13" ht="10.5" customHeight="1">
      <c r="A6" s="4" t="s">
        <v>0</v>
      </c>
      <c r="B6" s="6">
        <v>3009</v>
      </c>
      <c r="C6" s="6">
        <v>1728</v>
      </c>
      <c r="D6" s="6">
        <v>30476</v>
      </c>
      <c r="E6" s="6">
        <v>18351</v>
      </c>
      <c r="F6" s="6">
        <v>146</v>
      </c>
      <c r="G6" s="6">
        <v>95</v>
      </c>
      <c r="H6" s="6">
        <v>35460</v>
      </c>
      <c r="I6" s="6">
        <v>22688</v>
      </c>
      <c r="J6" s="6">
        <v>569</v>
      </c>
      <c r="K6" s="6">
        <v>124</v>
      </c>
      <c r="L6" s="6">
        <v>69660</v>
      </c>
      <c r="M6" s="17">
        <v>42986</v>
      </c>
    </row>
    <row r="7" spans="1:13" ht="10.5" customHeight="1">
      <c r="A7" s="4" t="s">
        <v>1</v>
      </c>
      <c r="B7" s="6">
        <v>11129</v>
      </c>
      <c r="C7" s="6">
        <v>6161</v>
      </c>
      <c r="D7" s="6">
        <v>23070</v>
      </c>
      <c r="E7" s="6">
        <v>13152</v>
      </c>
      <c r="F7" s="6">
        <v>240</v>
      </c>
      <c r="G7" s="6">
        <v>10</v>
      </c>
      <c r="H7" s="6">
        <v>11165</v>
      </c>
      <c r="I7" s="6">
        <v>7657</v>
      </c>
      <c r="J7" s="6">
        <v>9748</v>
      </c>
      <c r="K7" s="6">
        <v>498</v>
      </c>
      <c r="L7" s="6">
        <v>55352</v>
      </c>
      <c r="M7" s="17">
        <v>27478</v>
      </c>
    </row>
    <row r="8" spans="1:13" ht="10.5" customHeight="1">
      <c r="A8" s="4" t="s">
        <v>21</v>
      </c>
      <c r="B8" s="6">
        <v>8756</v>
      </c>
      <c r="C8" s="6">
        <v>5470</v>
      </c>
      <c r="D8" s="6">
        <v>18272</v>
      </c>
      <c r="E8" s="6">
        <v>12634</v>
      </c>
      <c r="F8" s="6">
        <v>905</v>
      </c>
      <c r="G8" s="6">
        <v>505</v>
      </c>
      <c r="H8" s="6">
        <v>11511</v>
      </c>
      <c r="I8" s="6">
        <v>9725</v>
      </c>
      <c r="J8" s="6">
        <v>260</v>
      </c>
      <c r="K8" s="6">
        <v>118</v>
      </c>
      <c r="L8" s="6">
        <v>39704</v>
      </c>
      <c r="M8" s="17">
        <v>28452</v>
      </c>
    </row>
    <row r="9" spans="1:13" ht="10.5" customHeight="1">
      <c r="A9" s="4" t="s">
        <v>2</v>
      </c>
      <c r="B9" s="6">
        <v>6788</v>
      </c>
      <c r="C9" s="6">
        <v>3525</v>
      </c>
      <c r="D9" s="6">
        <v>15766</v>
      </c>
      <c r="E9" s="6">
        <v>8709</v>
      </c>
      <c r="F9" s="6">
        <v>1050</v>
      </c>
      <c r="G9" s="6">
        <v>48</v>
      </c>
      <c r="H9" s="6">
        <v>16936</v>
      </c>
      <c r="I9" s="6">
        <v>16065</v>
      </c>
      <c r="J9" s="6">
        <v>25893</v>
      </c>
      <c r="K9" s="6">
        <v>1396</v>
      </c>
      <c r="L9" s="6">
        <v>66433</v>
      </c>
      <c r="M9" s="17">
        <v>29743</v>
      </c>
    </row>
    <row r="10" spans="1:13" ht="10.5" customHeight="1">
      <c r="A10" s="13" t="s">
        <v>3</v>
      </c>
      <c r="B10" s="15">
        <v>1942</v>
      </c>
      <c r="C10" s="15">
        <v>1052</v>
      </c>
      <c r="D10" s="15">
        <v>84376</v>
      </c>
      <c r="E10" s="15">
        <v>44591</v>
      </c>
      <c r="F10" s="15">
        <v>9006</v>
      </c>
      <c r="G10" s="15">
        <v>3701</v>
      </c>
      <c r="H10" s="15">
        <v>38291</v>
      </c>
      <c r="I10" s="15">
        <v>21890</v>
      </c>
      <c r="J10" s="15">
        <v>32507</v>
      </c>
      <c r="K10" s="15">
        <v>11015</v>
      </c>
      <c r="L10" s="15">
        <v>166122</v>
      </c>
      <c r="M10" s="21">
        <v>82249</v>
      </c>
    </row>
    <row r="11" spans="1:13" ht="10.5" customHeight="1">
      <c r="A11" s="4" t="s">
        <v>22</v>
      </c>
      <c r="B11" s="6">
        <v>17582</v>
      </c>
      <c r="C11" s="6">
        <v>10846</v>
      </c>
      <c r="D11" s="6">
        <v>38554</v>
      </c>
      <c r="E11" s="6">
        <v>22877</v>
      </c>
      <c r="F11" s="6">
        <v>8846</v>
      </c>
      <c r="G11" s="6">
        <v>3900</v>
      </c>
      <c r="H11" s="6">
        <v>23513</v>
      </c>
      <c r="I11" s="6">
        <v>20112</v>
      </c>
      <c r="J11" s="6">
        <v>87095</v>
      </c>
      <c r="K11" s="6">
        <v>12781</v>
      </c>
      <c r="L11" s="6">
        <v>175590</v>
      </c>
      <c r="M11" s="17">
        <v>70516</v>
      </c>
    </row>
    <row r="12" spans="1:13" ht="10.5" customHeight="1">
      <c r="A12" s="5" t="s">
        <v>4</v>
      </c>
      <c r="B12" s="7">
        <v>26</v>
      </c>
      <c r="C12" s="7">
        <v>18</v>
      </c>
      <c r="D12" s="7">
        <v>102</v>
      </c>
      <c r="E12" s="7">
        <v>61</v>
      </c>
      <c r="F12" s="7" t="s">
        <v>23</v>
      </c>
      <c r="G12" s="7" t="s">
        <v>23</v>
      </c>
      <c r="H12" s="7">
        <v>70</v>
      </c>
      <c r="I12" s="7">
        <v>39</v>
      </c>
      <c r="J12" s="7">
        <v>5750</v>
      </c>
      <c r="K12" s="7">
        <v>729</v>
      </c>
      <c r="L12" s="7">
        <v>5948</v>
      </c>
      <c r="M12" s="18">
        <v>847</v>
      </c>
    </row>
    <row r="13" spans="1:13" ht="10.5" customHeight="1">
      <c r="A13" s="12" t="s">
        <v>24</v>
      </c>
      <c r="B13" s="14">
        <f>SUM(B5:B12)</f>
        <v>56703</v>
      </c>
      <c r="C13" s="14">
        <f aca="true" t="shared" si="0" ref="C13:I13">SUM(C5:C12)</f>
        <v>32685</v>
      </c>
      <c r="D13" s="14">
        <f t="shared" si="0"/>
        <v>220864</v>
      </c>
      <c r="E13" s="14">
        <f t="shared" si="0"/>
        <v>126011</v>
      </c>
      <c r="F13" s="14">
        <f t="shared" si="0"/>
        <v>21436</v>
      </c>
      <c r="G13" s="14">
        <f t="shared" si="0"/>
        <v>8619</v>
      </c>
      <c r="H13" s="14">
        <f t="shared" si="0"/>
        <v>143757</v>
      </c>
      <c r="I13" s="14">
        <f t="shared" si="0"/>
        <v>103489</v>
      </c>
      <c r="J13" s="14">
        <f>SUM(J5:J12)</f>
        <v>167682</v>
      </c>
      <c r="K13" s="14">
        <f>SUM(K5:K12)</f>
        <v>26837</v>
      </c>
      <c r="L13" s="14">
        <f>SUM(L5:L12)</f>
        <v>610442</v>
      </c>
      <c r="M13" s="20">
        <f>SUM(M5:M12)</f>
        <v>297641</v>
      </c>
    </row>
    <row r="14" spans="1:13" ht="10.5" customHeight="1">
      <c r="A14" s="12" t="s">
        <v>5</v>
      </c>
      <c r="B14" s="14">
        <v>56451</v>
      </c>
      <c r="C14" s="14">
        <v>33583</v>
      </c>
      <c r="D14" s="14">
        <v>200223</v>
      </c>
      <c r="E14" s="14">
        <v>114233</v>
      </c>
      <c r="F14" s="14">
        <v>14157</v>
      </c>
      <c r="G14" s="14">
        <v>5712</v>
      </c>
      <c r="H14" s="14">
        <v>171851</v>
      </c>
      <c r="I14" s="14">
        <v>126460</v>
      </c>
      <c r="J14" s="14">
        <v>155310</v>
      </c>
      <c r="K14" s="14">
        <v>26218</v>
      </c>
      <c r="L14" s="14">
        <v>597992</v>
      </c>
      <c r="M14" s="20">
        <v>306476</v>
      </c>
    </row>
    <row r="15" spans="1:13" ht="10.5" customHeight="1">
      <c r="A15" s="4" t="s">
        <v>25</v>
      </c>
      <c r="B15" s="6">
        <v>65482</v>
      </c>
      <c r="C15" s="6">
        <v>39613</v>
      </c>
      <c r="D15" s="6">
        <v>208214</v>
      </c>
      <c r="E15" s="6">
        <v>118812</v>
      </c>
      <c r="F15" s="6">
        <v>8676</v>
      </c>
      <c r="G15" s="6">
        <v>3628</v>
      </c>
      <c r="H15" s="6">
        <v>162934</v>
      </c>
      <c r="I15" s="6">
        <v>109697</v>
      </c>
      <c r="J15" s="6">
        <v>144347</v>
      </c>
      <c r="K15" s="6">
        <v>24572</v>
      </c>
      <c r="L15" s="6">
        <v>589653</v>
      </c>
      <c r="M15" s="17">
        <v>296322</v>
      </c>
    </row>
    <row r="16" spans="1:13" ht="10.5" customHeight="1">
      <c r="A16" s="4" t="s">
        <v>26</v>
      </c>
      <c r="B16" s="6">
        <v>61196</v>
      </c>
      <c r="C16" s="6">
        <v>35191</v>
      </c>
      <c r="D16" s="6">
        <v>154185</v>
      </c>
      <c r="E16" s="6">
        <v>87066</v>
      </c>
      <c r="F16" s="6">
        <v>13448</v>
      </c>
      <c r="G16" s="6">
        <v>5777</v>
      </c>
      <c r="H16" s="6">
        <v>93461</v>
      </c>
      <c r="I16" s="6">
        <v>63563</v>
      </c>
      <c r="J16" s="6">
        <v>156012</v>
      </c>
      <c r="K16" s="6">
        <v>21316</v>
      </c>
      <c r="L16" s="6">
        <v>478302</v>
      </c>
      <c r="M16" s="17">
        <v>212913</v>
      </c>
    </row>
    <row r="17" spans="1:13" ht="10.5" customHeight="1">
      <c r="A17" s="4" t="s">
        <v>27</v>
      </c>
      <c r="B17" s="6">
        <v>43327</v>
      </c>
      <c r="C17" s="6">
        <v>25765</v>
      </c>
      <c r="D17" s="6">
        <v>120457</v>
      </c>
      <c r="E17" s="6">
        <v>69081</v>
      </c>
      <c r="F17" s="6">
        <v>8349</v>
      </c>
      <c r="G17" s="6">
        <v>3543</v>
      </c>
      <c r="H17" s="6">
        <v>89367</v>
      </c>
      <c r="I17" s="6">
        <v>53239</v>
      </c>
      <c r="J17" s="6">
        <v>121355</v>
      </c>
      <c r="K17" s="6">
        <v>13495</v>
      </c>
      <c r="L17" s="6">
        <v>382855</v>
      </c>
      <c r="M17" s="17">
        <v>165123</v>
      </c>
    </row>
    <row r="18" spans="1:13" s="10" customFormat="1" ht="10.5" customHeight="1">
      <c r="A18" s="8" t="s">
        <v>28</v>
      </c>
      <c r="B18" s="9">
        <v>131184</v>
      </c>
      <c r="C18" s="9">
        <v>45845</v>
      </c>
      <c r="D18" s="9">
        <v>137546</v>
      </c>
      <c r="E18" s="9">
        <v>81925</v>
      </c>
      <c r="F18" s="9">
        <v>29105</v>
      </c>
      <c r="G18" s="9">
        <v>7597</v>
      </c>
      <c r="H18" s="9">
        <v>93332</v>
      </c>
      <c r="I18" s="9">
        <v>55099</v>
      </c>
      <c r="J18" s="9">
        <v>140474</v>
      </c>
      <c r="K18" s="9">
        <v>17332</v>
      </c>
      <c r="L18" s="9">
        <v>531642</v>
      </c>
      <c r="M18" s="19">
        <v>207798</v>
      </c>
    </row>
    <row r="20" spans="2:3" ht="10.5" customHeight="1">
      <c r="B20" s="16"/>
      <c r="C20" s="16"/>
    </row>
  </sheetData>
  <mergeCells count="8">
    <mergeCell ref="B1:L1"/>
    <mergeCell ref="A2:A4"/>
    <mergeCell ref="L2:M2"/>
    <mergeCell ref="J2:K2"/>
    <mergeCell ref="H2:I2"/>
    <mergeCell ref="B2:C2"/>
    <mergeCell ref="F2:G2"/>
    <mergeCell ref="D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2001-11-20T02:39:17Z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